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10km" sheetId="1" r:id="rId1"/>
    <sheet name="100km" sheetId="2" r:id="rId2"/>
    <sheet name="Podio M" sheetId="3" r:id="rId3"/>
    <sheet name="Podio F" sheetId="4" r:id="rId4"/>
    <sheet name="Categorie" sheetId="5" r:id="rId5"/>
    <sheet name="Foglio3" sheetId="6" r:id="rId6"/>
  </sheets>
  <calcPr calcId="145621"/>
</workbook>
</file>

<file path=xl/calcChain.xml><?xml version="1.0" encoding="utf-8"?>
<calcChain xmlns="http://schemas.openxmlformats.org/spreadsheetml/2006/main">
  <c r="I101" i="5" l="1"/>
  <c r="I102" i="5"/>
  <c r="I103" i="5"/>
  <c r="I104" i="5"/>
  <c r="I105" i="5"/>
  <c r="I106" i="5"/>
  <c r="I107" i="5"/>
  <c r="I108" i="5"/>
  <c r="I109" i="5"/>
  <c r="I110" i="5"/>
  <c r="K107" i="2"/>
  <c r="K108" i="2"/>
  <c r="K109" i="2"/>
  <c r="K110" i="2"/>
  <c r="K111" i="2"/>
  <c r="K112" i="2"/>
  <c r="K113" i="2"/>
  <c r="K114" i="2"/>
  <c r="K115" i="2"/>
  <c r="K116" i="2"/>
  <c r="I100" i="5"/>
  <c r="K106" i="2"/>
  <c r="I98" i="5"/>
  <c r="I99" i="5"/>
  <c r="K104" i="2"/>
  <c r="K105" i="2"/>
  <c r="I95" i="5"/>
  <c r="I96" i="5"/>
  <c r="I97" i="5"/>
  <c r="I94" i="5"/>
  <c r="I92" i="5"/>
  <c r="I93" i="5"/>
  <c r="I91" i="5"/>
  <c r="I90" i="5"/>
  <c r="I89" i="5"/>
  <c r="I88" i="5"/>
  <c r="I85" i="5"/>
  <c r="I86" i="5"/>
  <c r="I87" i="5"/>
  <c r="I84" i="5"/>
  <c r="I83" i="5"/>
  <c r="I81" i="5"/>
  <c r="I82" i="5"/>
  <c r="I80" i="5"/>
  <c r="I79" i="5"/>
  <c r="I78" i="5"/>
  <c r="I77" i="5"/>
  <c r="I76" i="5"/>
  <c r="I74" i="5"/>
  <c r="I75" i="5"/>
  <c r="I73" i="5"/>
  <c r="I69" i="5"/>
  <c r="I70" i="5"/>
  <c r="I71" i="5"/>
  <c r="I72" i="5"/>
  <c r="I68" i="5"/>
  <c r="K64" i="2"/>
  <c r="K65" i="2"/>
  <c r="K66" i="2"/>
  <c r="K67" i="2"/>
  <c r="I67" i="5"/>
  <c r="I65" i="5"/>
  <c r="I66" i="5"/>
  <c r="I61" i="5"/>
  <c r="I62" i="5"/>
  <c r="I63" i="5"/>
  <c r="I64" i="5"/>
  <c r="I60" i="5"/>
  <c r="I59" i="5"/>
  <c r="I58" i="5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I56" i="5"/>
  <c r="I57" i="5"/>
  <c r="I55" i="5"/>
  <c r="I54" i="5"/>
  <c r="I53" i="5"/>
  <c r="I52" i="5"/>
  <c r="I51" i="5"/>
  <c r="I50" i="5"/>
  <c r="I49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</calcChain>
</file>

<file path=xl/sharedStrings.xml><?xml version="1.0" encoding="utf-8"?>
<sst xmlns="http://schemas.openxmlformats.org/spreadsheetml/2006/main" count="2850" uniqueCount="1059">
  <si>
    <t>Atleta</t>
  </si>
  <si>
    <t>Team</t>
  </si>
  <si>
    <t>min/km</t>
  </si>
  <si>
    <t>A.S.D. VIGONECHECORRE</t>
  </si>
  <si>
    <t>01h12'53''10</t>
  </si>
  <si>
    <t>RUNCARD</t>
  </si>
  <si>
    <t>55'27''60</t>
  </si>
  <si>
    <t>NC</t>
  </si>
  <si>
    <t>01h04'20''30</t>
  </si>
  <si>
    <t>01h14'56''00</t>
  </si>
  <si>
    <t>01h02'12''15</t>
  </si>
  <si>
    <t>01h01'51''85</t>
  </si>
  <si>
    <t>01h29'19''05</t>
  </si>
  <si>
    <t>01h04'32''00</t>
  </si>
  <si>
    <t>01h18'58''80</t>
  </si>
  <si>
    <t>01h20'15''95</t>
  </si>
  <si>
    <t>01h02'52''40</t>
  </si>
  <si>
    <t>01h02'52''80</t>
  </si>
  <si>
    <t>01h15'07''30</t>
  </si>
  <si>
    <t>01h08'34''25</t>
  </si>
  <si>
    <t>01h18'03''05</t>
  </si>
  <si>
    <t>56'38''20</t>
  </si>
  <si>
    <t>55'28''35</t>
  </si>
  <si>
    <t>VALLE DAOSTA TRAILERS S.S.D.R.L</t>
  </si>
  <si>
    <t>59'18''45</t>
  </si>
  <si>
    <t>01h06'53''55</t>
  </si>
  <si>
    <t>01h02'13''10</t>
  </si>
  <si>
    <t>A.S.D. CAGLIARI ATLETICA LEGGERA</t>
  </si>
  <si>
    <t>01h05'21''30</t>
  </si>
  <si>
    <t>01h10'59''20</t>
  </si>
  <si>
    <t>56'41''45</t>
  </si>
  <si>
    <t>GIRO D'ITALIA RUN</t>
  </si>
  <si>
    <t>55'57''10</t>
  </si>
  <si>
    <t>ATLETICA PONT DONNAS</t>
  </si>
  <si>
    <t>01h04'18''75</t>
  </si>
  <si>
    <t>ASD C.R.A.L. A.M.I.A.T. TORINO</t>
  </si>
  <si>
    <t>01h05'21''70</t>
  </si>
  <si>
    <t>01h26'42''60</t>
  </si>
  <si>
    <t>01h08'44''65</t>
  </si>
  <si>
    <t>01h06'03''90</t>
  </si>
  <si>
    <t>01h07'25''10</t>
  </si>
  <si>
    <t>01h09'05''15</t>
  </si>
  <si>
    <t>01h05'30''55</t>
  </si>
  <si>
    <t>01h11'29''05</t>
  </si>
  <si>
    <t>ATL. CAMPO GIURIATI</t>
  </si>
  <si>
    <t>01h19'05''30</t>
  </si>
  <si>
    <t>A.S.D. MES COLLEFERRO</t>
  </si>
  <si>
    <t>01h02'45''55</t>
  </si>
  <si>
    <t>TRAIL RUNNING BRESCIA</t>
  </si>
  <si>
    <t>01h28'55''45</t>
  </si>
  <si>
    <t>A.S.D. OLIMPIA RUNNERS</t>
  </si>
  <si>
    <t>59'17''90</t>
  </si>
  <si>
    <t>01h08'34''50</t>
  </si>
  <si>
    <t>A.S.D. CASTLERUN</t>
  </si>
  <si>
    <t>01h09'24''60</t>
  </si>
  <si>
    <t>01h28'06''70</t>
  </si>
  <si>
    <t>01h06'51''70</t>
  </si>
  <si>
    <t>55'29''25</t>
  </si>
  <si>
    <t>01h20'18''90</t>
  </si>
  <si>
    <t>CSEN FAENZA</t>
  </si>
  <si>
    <t>59'18''75</t>
  </si>
  <si>
    <t>G.S. ZELOFORAMAGNO</t>
  </si>
  <si>
    <t>01h26'47''15</t>
  </si>
  <si>
    <t>54'41''10</t>
  </si>
  <si>
    <t>01h11'30''15</t>
  </si>
  <si>
    <t>01h11'29''65</t>
  </si>
  <si>
    <t>59'08''55</t>
  </si>
  <si>
    <t>01h05'33''70</t>
  </si>
  <si>
    <t>01h05'48''75</t>
  </si>
  <si>
    <t>01h01'46''15</t>
  </si>
  <si>
    <t>01h19'00''90</t>
  </si>
  <si>
    <t>55'27''90</t>
  </si>
  <si>
    <t>01h27'16''50</t>
  </si>
  <si>
    <t>01h04'48''65</t>
  </si>
  <si>
    <t>GSA POLLONE</t>
  </si>
  <si>
    <t>01h16'33''70</t>
  </si>
  <si>
    <t>01h02'51''15</t>
  </si>
  <si>
    <t>A.S.D.CAGLIARI ATLETICA LEGGERA</t>
  </si>
  <si>
    <t>01h05'20''45</t>
  </si>
  <si>
    <t>01h07'14''25</t>
  </si>
  <si>
    <t>01h02'55''10</t>
  </si>
  <si>
    <t>01h04'49''10</t>
  </si>
  <si>
    <t>01h02'46''10</t>
  </si>
  <si>
    <t>01h02'13''00</t>
  </si>
  <si>
    <t>01h04'47''55</t>
  </si>
  <si>
    <t>01h01'46''90</t>
  </si>
  <si>
    <t>01h16'45''25</t>
  </si>
  <si>
    <t>01h11'47''45</t>
  </si>
  <si>
    <t>01h18'03''45</t>
  </si>
  <si>
    <t>01h11'28''75</t>
  </si>
  <si>
    <t>01h26'41''75</t>
  </si>
  <si>
    <t>01h27'18''20</t>
  </si>
  <si>
    <t>HAPPY RUNNER CLUB</t>
  </si>
  <si>
    <t>01h08'44''70</t>
  </si>
  <si>
    <t>01h06'08''15</t>
  </si>
  <si>
    <t>01h25'17''20</t>
  </si>
  <si>
    <t>57'02''95</t>
  </si>
  <si>
    <t>01h20'16''90</t>
  </si>
  <si>
    <t>59'54''75</t>
  </si>
  <si>
    <t>55'28''15</t>
  </si>
  <si>
    <t>01h04'20''45</t>
  </si>
  <si>
    <t>A.S.D. BORGARETTO 75</t>
  </si>
  <si>
    <t>01h10'36''30</t>
  </si>
  <si>
    <t>01h06'49''60</t>
  </si>
  <si>
    <t>01h15'46''65</t>
  </si>
  <si>
    <t>01h05'00''70</t>
  </si>
  <si>
    <t>01h27'28''90</t>
  </si>
  <si>
    <t>01h07'06''80</t>
  </si>
  <si>
    <t>59'19''50</t>
  </si>
  <si>
    <t>100 km - FINALE</t>
  </si>
  <si>
    <t>05'28''/km</t>
  </si>
  <si>
    <t>-</t>
  </si>
  <si>
    <t>05'32''/km</t>
  </si>
  <si>
    <t>00'46''50</t>
  </si>
  <si>
    <t>00'46''80</t>
  </si>
  <si>
    <t>00'47''05</t>
  </si>
  <si>
    <t>00'47''25</t>
  </si>
  <si>
    <t>00'48''15</t>
  </si>
  <si>
    <t>05'35''/km</t>
  </si>
  <si>
    <t>01'16''00</t>
  </si>
  <si>
    <t>05'39''/km</t>
  </si>
  <si>
    <t>01'57''10</t>
  </si>
  <si>
    <t>05'40''/km</t>
  </si>
  <si>
    <t>02'00''35</t>
  </si>
  <si>
    <t>05'42''/km</t>
  </si>
  <si>
    <t>02'21''85</t>
  </si>
  <si>
    <t>05'54''/km</t>
  </si>
  <si>
    <t>04'27''45</t>
  </si>
  <si>
    <t>05'55''/km</t>
  </si>
  <si>
    <t>04'36''80</t>
  </si>
  <si>
    <t>04'37''35</t>
  </si>
  <si>
    <t>04'37''65</t>
  </si>
  <si>
    <t>04'38''40</t>
  </si>
  <si>
    <t>05'59''/km</t>
  </si>
  <si>
    <t>05'13''65</t>
  </si>
  <si>
    <t>06'10''/km</t>
  </si>
  <si>
    <t>07'05''05</t>
  </si>
  <si>
    <t>07'05''80</t>
  </si>
  <si>
    <t>06'11''/km</t>
  </si>
  <si>
    <t>07'10''75</t>
  </si>
  <si>
    <t>06'13''/km</t>
  </si>
  <si>
    <t>07'31''05</t>
  </si>
  <si>
    <t>07'31''90</t>
  </si>
  <si>
    <t>07'32''00</t>
  </si>
  <si>
    <t>06'16''/km</t>
  </si>
  <si>
    <t>08'04''45</t>
  </si>
  <si>
    <t>08'05''00</t>
  </si>
  <si>
    <t>06'17''/km</t>
  </si>
  <si>
    <t>08'10''05</t>
  </si>
  <si>
    <t>08'11''30</t>
  </si>
  <si>
    <t>08'11''70</t>
  </si>
  <si>
    <t>08'14''00</t>
  </si>
  <si>
    <t>06'25''/km</t>
  </si>
  <si>
    <t>09'37''65</t>
  </si>
  <si>
    <t>06'26''/km</t>
  </si>
  <si>
    <t>09'39''20</t>
  </si>
  <si>
    <t>09'39''35</t>
  </si>
  <si>
    <t>06'27''/km</t>
  </si>
  <si>
    <t>09'50''90</t>
  </si>
  <si>
    <t>06'28''/km</t>
  </si>
  <si>
    <t>10'06''45</t>
  </si>
  <si>
    <t>10'07''55</t>
  </si>
  <si>
    <t>10'08''00</t>
  </si>
  <si>
    <t>06'30''/km</t>
  </si>
  <si>
    <t>10'19''60</t>
  </si>
  <si>
    <t>06'32''/km</t>
  </si>
  <si>
    <t>10'39''35</t>
  </si>
  <si>
    <t>10'40''20</t>
  </si>
  <si>
    <t>10'40''60</t>
  </si>
  <si>
    <t>06'33''/km</t>
  </si>
  <si>
    <t>10'49''45</t>
  </si>
  <si>
    <t>10'52''60</t>
  </si>
  <si>
    <t>01h05'36''85</t>
  </si>
  <si>
    <t>10'55''75</t>
  </si>
  <si>
    <t>01h05'39''30</t>
  </si>
  <si>
    <t>10'58''20</t>
  </si>
  <si>
    <t>01h05'41''65</t>
  </si>
  <si>
    <t>06'34''/km</t>
  </si>
  <si>
    <t>11'00''55</t>
  </si>
  <si>
    <t>01h05'45''40</t>
  </si>
  <si>
    <t>11'04''30</t>
  </si>
  <si>
    <t>11'07''65</t>
  </si>
  <si>
    <t>06'36''/km</t>
  </si>
  <si>
    <t>11'22''80</t>
  </si>
  <si>
    <t>01h06'05''45</t>
  </si>
  <si>
    <t>11'24''35</t>
  </si>
  <si>
    <t>11'27''05</t>
  </si>
  <si>
    <t>01h06'48''70</t>
  </si>
  <si>
    <t>06'40''/km</t>
  </si>
  <si>
    <t>12'07''60</t>
  </si>
  <si>
    <t>12'08''50</t>
  </si>
  <si>
    <t>01h06'51''20</t>
  </si>
  <si>
    <t>06'41''/km</t>
  </si>
  <si>
    <t>12'10''10</t>
  </si>
  <si>
    <t>12'10''60</t>
  </si>
  <si>
    <t>12'12''45</t>
  </si>
  <si>
    <t>01h06'53''80</t>
  </si>
  <si>
    <t>12'12''70</t>
  </si>
  <si>
    <t>01h06'57''75</t>
  </si>
  <si>
    <t>12'16''65</t>
  </si>
  <si>
    <t>06'42''/km</t>
  </si>
  <si>
    <t>12'25''70</t>
  </si>
  <si>
    <t>06'43''/km</t>
  </si>
  <si>
    <t>12'33''15</t>
  </si>
  <si>
    <t>06'44''/km</t>
  </si>
  <si>
    <t>12'44''00</t>
  </si>
  <si>
    <t>01h07'26''15</t>
  </si>
  <si>
    <t>12'45''05</t>
  </si>
  <si>
    <t>01h07'51''20</t>
  </si>
  <si>
    <t>06'47''/km</t>
  </si>
  <si>
    <t>13'10''10</t>
  </si>
  <si>
    <t>01h08'31''50</t>
  </si>
  <si>
    <t>06'51''/km</t>
  </si>
  <si>
    <t>13'50''40</t>
  </si>
  <si>
    <t>01h08'32''80</t>
  </si>
  <si>
    <t>13'51''70</t>
  </si>
  <si>
    <t>13'53''15</t>
  </si>
  <si>
    <t>13'53''40</t>
  </si>
  <si>
    <t>01h08'35''80</t>
  </si>
  <si>
    <t>13'54''70</t>
  </si>
  <si>
    <t>06'52''/km</t>
  </si>
  <si>
    <t>14'03''55</t>
  </si>
  <si>
    <t>14'03''60</t>
  </si>
  <si>
    <t>RAW VEGAN RUNNING TEAM</t>
  </si>
  <si>
    <t>01h08'45''05</t>
  </si>
  <si>
    <t>14'03''95</t>
  </si>
  <si>
    <t>06'54''/km</t>
  </si>
  <si>
    <t>14'24''05</t>
  </si>
  <si>
    <t>06'56''/km</t>
  </si>
  <si>
    <t>14'43''50</t>
  </si>
  <si>
    <t>01h09'25''85</t>
  </si>
  <si>
    <t>14'44''75</t>
  </si>
  <si>
    <t>G.S. BANCARI ROMANI</t>
  </si>
  <si>
    <t>01h09'34''20</t>
  </si>
  <si>
    <t>06'57''/km</t>
  </si>
  <si>
    <t>14'53''10</t>
  </si>
  <si>
    <t>07'03''/km</t>
  </si>
  <si>
    <t>15'55''20</t>
  </si>
  <si>
    <t>07'05''/km</t>
  </si>
  <si>
    <t>16'18''10</t>
  </si>
  <si>
    <t>07'08''/km</t>
  </si>
  <si>
    <t>16'47''65</t>
  </si>
  <si>
    <t>16'47''95</t>
  </si>
  <si>
    <t>16'48''55</t>
  </si>
  <si>
    <t>07'09''/km</t>
  </si>
  <si>
    <t>16'49''05</t>
  </si>
  <si>
    <t>07'10''/km</t>
  </si>
  <si>
    <t>17'06''35</t>
  </si>
  <si>
    <t>01h12'52''45</t>
  </si>
  <si>
    <t>07'17''/km</t>
  </si>
  <si>
    <t>18'11''35</t>
  </si>
  <si>
    <t>18'12''00</t>
  </si>
  <si>
    <t>01h13'30''70</t>
  </si>
  <si>
    <t>07'21''/km</t>
  </si>
  <si>
    <t>18'49''60</t>
  </si>
  <si>
    <t>ATL. PONT DONNAS</t>
  </si>
  <si>
    <t>01h14'55''10</t>
  </si>
  <si>
    <t>07'29''/km</t>
  </si>
  <si>
    <t>20'14''00</t>
  </si>
  <si>
    <t>20'14''90</t>
  </si>
  <si>
    <t>07'30''/km</t>
  </si>
  <si>
    <t>20'26''20</t>
  </si>
  <si>
    <t>01h15'08''50</t>
  </si>
  <si>
    <t>20'27''40</t>
  </si>
  <si>
    <t>07'34''/km</t>
  </si>
  <si>
    <t>21'05''55</t>
  </si>
  <si>
    <t>07'39''/km</t>
  </si>
  <si>
    <t>21'52''60</t>
  </si>
  <si>
    <t>07'40''/km</t>
  </si>
  <si>
    <t>22'04''15</t>
  </si>
  <si>
    <t>07'48''/km</t>
  </si>
  <si>
    <t>23'21''95</t>
  </si>
  <si>
    <t>23'22''35</t>
  </si>
  <si>
    <t>01h18'04''15</t>
  </si>
  <si>
    <t>23'23''05</t>
  </si>
  <si>
    <t>01h18'39''40</t>
  </si>
  <si>
    <t>07'51''/km</t>
  </si>
  <si>
    <t>23'58''30</t>
  </si>
  <si>
    <t>01h18'57''70</t>
  </si>
  <si>
    <t>07'53''/km</t>
  </si>
  <si>
    <t>24'16''60</t>
  </si>
  <si>
    <t>24'17''70</t>
  </si>
  <si>
    <t>07'54''/km</t>
  </si>
  <si>
    <t>24'19''80</t>
  </si>
  <si>
    <t>01h19'03''60</t>
  </si>
  <si>
    <t>24'22''50</t>
  </si>
  <si>
    <t>24'24''20</t>
  </si>
  <si>
    <t>01h19'07''95</t>
  </si>
  <si>
    <t>24'26''85</t>
  </si>
  <si>
    <t>08'01''/km</t>
  </si>
  <si>
    <t>25'34''85</t>
  </si>
  <si>
    <t>25'35''80</t>
  </si>
  <si>
    <t>01h20'17''95</t>
  </si>
  <si>
    <t>25'36''85</t>
  </si>
  <si>
    <t>25'37''80</t>
  </si>
  <si>
    <t>08'31''/km</t>
  </si>
  <si>
    <t>30'36''10</t>
  </si>
  <si>
    <t>01h26'20''20</t>
  </si>
  <si>
    <t>08'38''/km</t>
  </si>
  <si>
    <t>31'39''10</t>
  </si>
  <si>
    <t>01h26'20''80</t>
  </si>
  <si>
    <t>31'39''70</t>
  </si>
  <si>
    <t>01h26'41''05</t>
  </si>
  <si>
    <t>08'40''/km</t>
  </si>
  <si>
    <t>31'59''95</t>
  </si>
  <si>
    <t>32'00''65</t>
  </si>
  <si>
    <t>32'01''50</t>
  </si>
  <si>
    <t>32'06''05</t>
  </si>
  <si>
    <t>01h26'48''70</t>
  </si>
  <si>
    <t>32'07''60</t>
  </si>
  <si>
    <t>01h27'15''65</t>
  </si>
  <si>
    <t>08'43''/km</t>
  </si>
  <si>
    <t>32'34''55</t>
  </si>
  <si>
    <t>32'35''40</t>
  </si>
  <si>
    <t>32'37''10</t>
  </si>
  <si>
    <t>01h27'18''95</t>
  </si>
  <si>
    <t>32'37''85</t>
  </si>
  <si>
    <t>08'44''/km</t>
  </si>
  <si>
    <t>32'47''80</t>
  </si>
  <si>
    <t>08'48''/km</t>
  </si>
  <si>
    <t>33'25''60</t>
  </si>
  <si>
    <t>01h28'15''75</t>
  </si>
  <si>
    <t>08'49''/km</t>
  </si>
  <si>
    <t>33'34''65</t>
  </si>
  <si>
    <t>ATLETICA CAMPO GIURIATI.</t>
  </si>
  <si>
    <t>01h28'19''10</t>
  </si>
  <si>
    <t>33'38''00</t>
  </si>
  <si>
    <t>08'53''/km</t>
  </si>
  <si>
    <t>34'14''35</t>
  </si>
  <si>
    <t>08'55''/km</t>
  </si>
  <si>
    <t>34'37''95</t>
  </si>
  <si>
    <t>G.P. I CAGNON</t>
  </si>
  <si>
    <t>01h29'42''25</t>
  </si>
  <si>
    <t>08'58''/km</t>
  </si>
  <si>
    <t>35'01''15</t>
  </si>
  <si>
    <t>01h35'45''00</t>
  </si>
  <si>
    <t>09'34''/km</t>
  </si>
  <si>
    <t>41'03''90</t>
  </si>
  <si>
    <t>01h35'45''75</t>
  </si>
  <si>
    <t>41'04''65</t>
  </si>
  <si>
    <t>#</t>
  </si>
  <si>
    <t>ATLETA</t>
  </si>
  <si>
    <t>PID.</t>
  </si>
  <si>
    <t>CAT.</t>
  </si>
  <si>
    <t>TEAM</t>
  </si>
  <si>
    <t>TIME</t>
  </si>
  <si>
    <t>MIN/KM</t>
  </si>
  <si>
    <t>GAP</t>
  </si>
  <si>
    <t>100 KM DELLE ALPI 2016</t>
  </si>
  <si>
    <t>Passaggio KM 10 - LEINI'</t>
  </si>
  <si>
    <t>MONACO SANTO</t>
  </si>
  <si>
    <t>ALESSI MASSIMO</t>
  </si>
  <si>
    <t>NOTARIO  GIANLUCA</t>
  </si>
  <si>
    <t>VELATTA STEFANO</t>
  </si>
  <si>
    <t>CAPILLO DENIS</t>
  </si>
  <si>
    <t>MARCHESI TIZIANO</t>
  </si>
  <si>
    <t>COSTANZO MICHELANGELO</t>
  </si>
  <si>
    <t>CANTA  PIERCARLO</t>
  </si>
  <si>
    <t>CIVALLERO DIEGO</t>
  </si>
  <si>
    <t>TROVATO GIANNI</t>
  </si>
  <si>
    <t>MONTAGNER STEFANO</t>
  </si>
  <si>
    <t>GHILARDELLI MARCO</t>
  </si>
  <si>
    <t>CAPORALI FABIO</t>
  </si>
  <si>
    <t>MODONESI ERMANNO</t>
  </si>
  <si>
    <t>BURDINO EZIO</t>
  </si>
  <si>
    <t>VEDOVA GABRIELE</t>
  </si>
  <si>
    <t>NATOLINI SERENA</t>
  </si>
  <si>
    <t>SALAMON MANUEL</t>
  </si>
  <si>
    <t>BALZARETTI CHRISTIAN</t>
  </si>
  <si>
    <t>BALBO MASSIMO</t>
  </si>
  <si>
    <t>ROGLIATTI STEFANO</t>
  </si>
  <si>
    <t>CARAFFA BRAGA SILVIA</t>
  </si>
  <si>
    <t>GALEONE MARCO</t>
  </si>
  <si>
    <t>ROGLIATTI MARCO</t>
  </si>
  <si>
    <t>PERILLO SALVATORE</t>
  </si>
  <si>
    <t>BERETTA MAURIZIO</t>
  </si>
  <si>
    <t>BONIZZOLI GIOVANNI BATTISTA</t>
  </si>
  <si>
    <t>PITTI MAURIZIO</t>
  </si>
  <si>
    <t>DALBARD MARCO</t>
  </si>
  <si>
    <t>ALICE PAOLO LUIGI</t>
  </si>
  <si>
    <t>VIEZZI MANUEL</t>
  </si>
  <si>
    <t>BATTAGLIA GENNARO</t>
  </si>
  <si>
    <t>ROLLO CRISTIANO</t>
  </si>
  <si>
    <t>PAPURELLO  GIORGIO</t>
  </si>
  <si>
    <t>PORRO MARINO</t>
  </si>
  <si>
    <t>ZEMITI  FRANCESCO</t>
  </si>
  <si>
    <t>PETTOSINI DONATELLA</t>
  </si>
  <si>
    <t>CARTA SALVATORE</t>
  </si>
  <si>
    <t>DAMASIO EMILIANO</t>
  </si>
  <si>
    <t>FABIANI ELENA</t>
  </si>
  <si>
    <t>MORSTABILINI FRANCESCO</t>
  </si>
  <si>
    <t>AMBROSIO MARIA ASSUNTA</t>
  </si>
  <si>
    <t>VERCELLONE  DEBORA</t>
  </si>
  <si>
    <t>LAVARINI SARA</t>
  </si>
  <si>
    <t>GENTILE DAVIDE</t>
  </si>
  <si>
    <t>MOTTA DAVIDE</t>
  </si>
  <si>
    <t>DI MEO  DAVID</t>
  </si>
  <si>
    <t>GALFIONE DOMENICO</t>
  </si>
  <si>
    <t>TEGGI LUCA</t>
  </si>
  <si>
    <t>PAGANUCCI SARA</t>
  </si>
  <si>
    <t>VITALE MARIO</t>
  </si>
  <si>
    <t>CAZZANIGA ANNA GIULIA</t>
  </si>
  <si>
    <t>MAGGIONI MATTEO</t>
  </si>
  <si>
    <t>CAPPUCCIO ANGELO</t>
  </si>
  <si>
    <t>MARINEO  MICHELE</t>
  </si>
  <si>
    <t>BOIANO ROBERTO</t>
  </si>
  <si>
    <t>CAZZAMANI CARLO</t>
  </si>
  <si>
    <t>PIRES VALERIA</t>
  </si>
  <si>
    <t>DI MURO CORRADO</t>
  </si>
  <si>
    <t>ROLLO DANIELE</t>
  </si>
  <si>
    <t>BETTI LUISA</t>
  </si>
  <si>
    <t>RAVETTO PAOLO</t>
  </si>
  <si>
    <t>SCARPELLINI MARCO</t>
  </si>
  <si>
    <t>CALIARO ROSINA</t>
  </si>
  <si>
    <t>GIANNO NICOLA</t>
  </si>
  <si>
    <t>GIACONE MICHELE</t>
  </si>
  <si>
    <t>DI IORIO PIETRO</t>
  </si>
  <si>
    <t>TARCHINI MAURIZIO</t>
  </si>
  <si>
    <t>LATTARULO ANTONIO</t>
  </si>
  <si>
    <t>DOATI UGO ANTONIO</t>
  </si>
  <si>
    <t>GIGLIOTTI LUCIANO</t>
  </si>
  <si>
    <t>FUSCA DAVIDE</t>
  </si>
  <si>
    <t>GORGONE SALVATORE</t>
  </si>
  <si>
    <t>VIOTTI SIMONE</t>
  </si>
  <si>
    <t>CISLAGHI ANGELO</t>
  </si>
  <si>
    <t>SCOLE STEFANO</t>
  </si>
  <si>
    <t>FERRI PIETRO</t>
  </si>
  <si>
    <t>MONTABONE MARIAGRAZIA</t>
  </si>
  <si>
    <t>MONASTEROLO FRANCA</t>
  </si>
  <si>
    <t>CELLINO GIUSEPPE</t>
  </si>
  <si>
    <t>SATTA MARINA</t>
  </si>
  <si>
    <t>MOLARI FABRIZIO</t>
  </si>
  <si>
    <t>AGOSTINI GIANCARLA</t>
  </si>
  <si>
    <t>BRUNO FRANCO</t>
  </si>
  <si>
    <t>CESERACCIU FRANCESCO</t>
  </si>
  <si>
    <t>AUGUGLIARO TULLIO</t>
  </si>
  <si>
    <t>BORTOLOTTI GIOVANNA</t>
  </si>
  <si>
    <t>BUCCI PAOLO</t>
  </si>
  <si>
    <t>ZANOVELLO NATALE</t>
  </si>
  <si>
    <t>PAVAN GIULIANO</t>
  </si>
  <si>
    <t>SANTILLO  MARIA</t>
  </si>
  <si>
    <t>CANTA RICCARDO</t>
  </si>
  <si>
    <t>SCARLATA SEBASTIANO</t>
  </si>
  <si>
    <t>MESTICHELLI MASSIMO</t>
  </si>
  <si>
    <t>VENTURELLI MIRKO</t>
  </si>
  <si>
    <t>FUSAGLIA LUCA</t>
  </si>
  <si>
    <t>BELLATO  GIANLUCA</t>
  </si>
  <si>
    <t>NORIS PAOLA</t>
  </si>
  <si>
    <t>MASSONE  MARIANO</t>
  </si>
  <si>
    <t>FURLAN RINALDO</t>
  </si>
  <si>
    <t>SCONFIETTI CLAUDIO</t>
  </si>
  <si>
    <t>BERARDI MAURO</t>
  </si>
  <si>
    <t>VADA STEFANO</t>
  </si>
  <si>
    <t>MULASSANO GIANLUCA</t>
  </si>
  <si>
    <t>MARESCA AGOSTINO</t>
  </si>
  <si>
    <t>TRINELLI ROBERTO</t>
  </si>
  <si>
    <t>MATTIOLO OSCAR</t>
  </si>
  <si>
    <t>DELL'OLMO GIANMARIA</t>
  </si>
  <si>
    <t>SALVATORE ANTONIO</t>
  </si>
  <si>
    <t>SPAGNUOLO  MICHELE</t>
  </si>
  <si>
    <t>D'ASCANIO COSIMO</t>
  </si>
  <si>
    <t>MOLINARI PAOLO MARIO</t>
  </si>
  <si>
    <t>DREXLER HANS</t>
  </si>
  <si>
    <t>VARETTO SILVIA</t>
  </si>
  <si>
    <t>PALERMO FRANCO</t>
  </si>
  <si>
    <t>TAMBURELLI  RICCARDO</t>
  </si>
  <si>
    <t>CIMINO FRANCESCO</t>
  </si>
  <si>
    <t>LASERO LUCIANO</t>
  </si>
  <si>
    <t>ITALIA PIERCARLO</t>
  </si>
  <si>
    <t>ALIPRANDI RENATO</t>
  </si>
  <si>
    <t>MASON VINCENZO</t>
  </si>
  <si>
    <t>GENETTI ROBERT</t>
  </si>
  <si>
    <t>BARLASCINI ROMANO</t>
  </si>
  <si>
    <t>FACCHINI CLAUDIO</t>
  </si>
  <si>
    <t>SIMONI SILVANA</t>
  </si>
  <si>
    <t>GUBERNATI  OSCAR</t>
  </si>
  <si>
    <t>M45</t>
  </si>
  <si>
    <t>M40</t>
  </si>
  <si>
    <t>SM</t>
  </si>
  <si>
    <t>SM55</t>
  </si>
  <si>
    <t>M50</t>
  </si>
  <si>
    <t>M55</t>
  </si>
  <si>
    <t>M35</t>
  </si>
  <si>
    <t>SF</t>
  </si>
  <si>
    <t>S35</t>
  </si>
  <si>
    <t>S45</t>
  </si>
  <si>
    <t>F40</t>
  </si>
  <si>
    <t>F50</t>
  </si>
  <si>
    <t>F35</t>
  </si>
  <si>
    <t>M60</t>
  </si>
  <si>
    <t>SM50</t>
  </si>
  <si>
    <t>M65</t>
  </si>
  <si>
    <t>F60</t>
  </si>
  <si>
    <t>F70</t>
  </si>
  <si>
    <t>F55</t>
  </si>
  <si>
    <t>M75</t>
  </si>
  <si>
    <t>ASS.POL.DIL.PLACEOLUM</t>
  </si>
  <si>
    <t>BAIRESE</t>
  </si>
  <si>
    <t>A.S. GALIANICO 1974</t>
  </si>
  <si>
    <t>SANREMO RUNNERS</t>
  </si>
  <si>
    <t>FO\' DI PE</t>
  </si>
  <si>
    <t>CRAL SOCIETÀ REALE MUTUA ASS</t>
  </si>
  <si>
    <t>AS.D. DRAGONERO</t>
  </si>
  <si>
    <t>G.S. MONTESTELLA</t>
  </si>
  <si>
    <t>DURBANO GAS ENERGY RIVAROLO 77</t>
  </si>
  <si>
    <t>GRUPPO SPORTIVO MURIALDO</t>
  </si>
  <si>
    <t>AMATORI ATL. CHIRIGNAGO</t>
  </si>
  <si>
    <t>A.S.D. VALLI DI LANZO</t>
  </si>
  <si>
    <t>C.C.R. SPORT. ALPINI TROFARELLO</t>
  </si>
  <si>
    <t>VERDE PISELLO GROUP MILANO</t>
  </si>
  <si>
    <t>BASE RUNNING</t>
  </si>
  <si>
    <t>G.P. DILETT. TAPPOROSSO</t>
  </si>
  <si>
    <t>C.S.D. FIAMME GIALLE AOSTA</t>
  </si>
  <si>
    <t>FORZE ARMATE</t>
  </si>
  <si>
    <t>ATLETICA TEAM LISSONE</t>
  </si>
  <si>
    <t>STRALENO</t>
  </si>
  <si>
    <t>ATLETICA BUJA</t>
  </si>
  <si>
    <t>S.S. RUNNERS LOANO</t>
  </si>
  <si>
    <t>ATLETIC TEAM LARIO</t>
  </si>
  <si>
    <t>SORESINA RUNNING CLUB</t>
  </si>
  <si>
    <t>S D BAUDENASCA</t>
  </si>
  <si>
    <t>ATLETICA SANTHIÀ</t>
  </si>
  <si>
    <t>ONDAVERDE ATHLETIC TEAM </t>
  </si>
  <si>
    <t>ONDAVERDE ATLETHIC TEAM</t>
  </si>
  <si>
    <t>CARIGNANO RUN</t>
  </si>
  <si>
    <t>G.S.ORECCHIELLA GARFAGNANA</t>
  </si>
  <si>
    <t>ATL. VIS NOVA GIUSSANO</t>
  </si>
  <si>
    <t>ATL. SANTHIÀ</t>
  </si>
  <si>
    <t>ATLETICA VERCELLI 78</t>
  </si>
  <si>
    <t>MATESE RUNNING</t>
  </si>
  <si>
    <t>ATLETICA SETTIMESE</t>
  </si>
  <si>
    <t>TEAM MARATHON S.S.D.</t>
  </si>
  <si>
    <t>GE-SE.SPORT ASS.I.O.MA</t>
  </si>
  <si>
    <t>BERGAMO STARS ATLETICA</t>
  </si>
  <si>
    <t>GRUPPO PODISTICO ROSSINI</t>
  </si>
  <si>
    <t>RUNNER VARESE</t>
  </si>
  <si>
    <t>ONDAVERDE ATHLETIC TEAM</t>
  </si>
  <si>
    <t>MARCIATORI DESIO</t>
  </si>
  <si>
    <t>GR. PODISTICO  AVIS TAGLIO DI PO</t>
  </si>
  <si>
    <t>AMICI DEL MOMBARONE</t>
  </si>
  <si>
    <t>ALTL. SAN MARCO U.S. ACLI</t>
  </si>
  <si>
    <t>A PIEDE LIBERO</t>
  </si>
  <si>
    <t>ATLETICA GIÒ 22 RIVERA</t>
  </si>
  <si>
    <t>GRUPPO SPORTIVO AVIS TORINO</t>
  </si>
  <si>
    <t>POD. TRANESE UNIONE INDUSTRIALE</t>
  </si>
  <si>
    <t>S. ATL. S. G. BOSCO PALAGIANELLO</t>
  </si>
  <si>
    <t>CIRCOLO MINERVA ASD</t>
  </si>
  <si>
    <t>POLISPORTIVA TORRILE</t>
  </si>
  <si>
    <t>G.P. QUADRIFOGLIO</t>
  </si>
  <si>
    <t>APPLE RUN TEAM</t>
  </si>
  <si>
    <t>POL. DIMENSIONE SPORT TURBIGO</t>
  </si>
  <si>
    <t>ASD GLI ORSI</t>
  </si>
  <si>
    <t>G.P.CASALESE</t>
  </si>
  <si>
    <t>A.S.D. ATLETICA CARMAGNOLA</t>
  </si>
  <si>
    <t>NOVARA CHE CORRE</t>
  </si>
  <si>
    <t>CLUB SUPERMARATHON ITALIA</t>
  </si>
  <si>
    <t>LAHMSOGGEN NATION</t>
  </si>
  <si>
    <t>GSPT 65</t>
  </si>
  <si>
    <t>G.S. LA CECCA BORGOMANERO</t>
  </si>
  <si>
    <t>ATLETICA CASELLE '93</t>
  </si>
  <si>
    <t>MARCIATORI VARESE</t>
  </si>
  <si>
    <t>ATL. LESSONA</t>
  </si>
  <si>
    <t>Sanremo Runners</t>
  </si>
  <si>
    <t>08h46'54''60</t>
  </si>
  <si>
    <t>05'16''/km</t>
  </si>
  <si>
    <t>A.S. Galianico 1974</t>
  </si>
  <si>
    <t>07h50'36''85</t>
  </si>
  <si>
    <t>04'42''/km</t>
  </si>
  <si>
    <t>VELATTA Stefano</t>
  </si>
  <si>
    <t>m40</t>
  </si>
  <si>
    <t>CAPILLO Denis</t>
  </si>
  <si>
    <t>sm</t>
  </si>
  <si>
    <t>56'17''75</t>
  </si>
  <si>
    <t>MONACO Santo</t>
  </si>
  <si>
    <t>m45</t>
  </si>
  <si>
    <t>Ass.Pol.Dil.Placeolum</t>
  </si>
  <si>
    <t>08h59'37''05</t>
  </si>
  <si>
    <t>05'23''/km</t>
  </si>
  <si>
    <t>01h09'00''20</t>
  </si>
  <si>
    <t>MARCHESI Tiziano</t>
  </si>
  <si>
    <t>Fo\' di pe</t>
  </si>
  <si>
    <t>09h08'17''40</t>
  </si>
  <si>
    <t>01h17'40''55</t>
  </si>
  <si>
    <t>GHILARDELLI Marco</t>
  </si>
  <si>
    <t>m35</t>
  </si>
  <si>
    <t>09h15'30''40</t>
  </si>
  <si>
    <t>05'33''/km</t>
  </si>
  <si>
    <t>01h24'53''55</t>
  </si>
  <si>
    <t>PERILLO Salvatore</t>
  </si>
  <si>
    <t>Forze Armate</t>
  </si>
  <si>
    <t>09h33'16''90</t>
  </si>
  <si>
    <t>05'43''/km</t>
  </si>
  <si>
    <t>01h42'40''05</t>
  </si>
  <si>
    <t>BALZARETTI Christian</t>
  </si>
  <si>
    <t>Verde Pisello Group Milano</t>
  </si>
  <si>
    <t>09h37'35''25</t>
  </si>
  <si>
    <t>05'46''/km</t>
  </si>
  <si>
    <t>01h46'58''40</t>
  </si>
  <si>
    <t>CARAFFA BRAGA Silvia</t>
  </si>
  <si>
    <t>f40</t>
  </si>
  <si>
    <t>G.P. Dilett. Tapporosso</t>
  </si>
  <si>
    <t>09h47'09''10</t>
  </si>
  <si>
    <t>05'52''/km</t>
  </si>
  <si>
    <t>01h56'32''25</t>
  </si>
  <si>
    <t>Pid</t>
  </si>
  <si>
    <t>Cat.</t>
  </si>
  <si>
    <t>Time</t>
  </si>
  <si>
    <t>CANTA  Piercarlo</t>
  </si>
  <si>
    <t>m50</t>
  </si>
  <si>
    <t>CRAL Società Reale Mutua Ass</t>
  </si>
  <si>
    <t>09h49'38''20</t>
  </si>
  <si>
    <t>05'53''/km</t>
  </si>
  <si>
    <t>01h59'01''35</t>
  </si>
  <si>
    <t>BURDINO Ezio</t>
  </si>
  <si>
    <t>m55</t>
  </si>
  <si>
    <t>Gruppo sportivo murialdo</t>
  </si>
  <si>
    <t>09h53'12''45</t>
  </si>
  <si>
    <t>02h02'35''60</t>
  </si>
  <si>
    <t>TROVATO Gianni</t>
  </si>
  <si>
    <t>G.S. Montestella</t>
  </si>
  <si>
    <t>09h58'10''45</t>
  </si>
  <si>
    <t>05'58''/km</t>
  </si>
  <si>
    <t>02h07'33''60</t>
  </si>
  <si>
    <t>FABIANI Elena</t>
  </si>
  <si>
    <t>f35</t>
  </si>
  <si>
    <t>Atletica Buja</t>
  </si>
  <si>
    <t>10h10'02''20</t>
  </si>
  <si>
    <t>06'06''/km</t>
  </si>
  <si>
    <t>02h19'25''35</t>
  </si>
  <si>
    <t>NATOLINI Serena</t>
  </si>
  <si>
    <t>sf</t>
  </si>
  <si>
    <t>A.S.D. Valli di Lanzo</t>
  </si>
  <si>
    <t>10h17'01''85</t>
  </si>
  <si>
    <t>02h26'25''00</t>
  </si>
  <si>
    <t>BALBO Massimo</t>
  </si>
  <si>
    <t>s45</t>
  </si>
  <si>
    <t>Base Running</t>
  </si>
  <si>
    <t>10h26'59''75</t>
  </si>
  <si>
    <t>02h36'22''90</t>
  </si>
  <si>
    <t>GENTILE Davide</t>
  </si>
  <si>
    <t>Ondaverde Athletic Team </t>
  </si>
  <si>
    <t>10h32'06''15</t>
  </si>
  <si>
    <t>06'19''/km</t>
  </si>
  <si>
    <t>02h41'29''30</t>
  </si>
  <si>
    <t>GALFIONE Domenico</t>
  </si>
  <si>
    <t>m60</t>
  </si>
  <si>
    <t>Carignano Run</t>
  </si>
  <si>
    <t>10h35'19''85</t>
  </si>
  <si>
    <t>06'21''/km</t>
  </si>
  <si>
    <t>02h44'43''00</t>
  </si>
  <si>
    <t>ROLLO Cristiano</t>
  </si>
  <si>
    <t>C.C.R. Sport. Alpini Trofarello</t>
  </si>
  <si>
    <t>10h35'43''50</t>
  </si>
  <si>
    <t>02h45'06''65</t>
  </si>
  <si>
    <t>ZEMITI  Francesco</t>
  </si>
  <si>
    <t>Soresina Running Club</t>
  </si>
  <si>
    <t>10h40'17''90</t>
  </si>
  <si>
    <t>06'24''/km</t>
  </si>
  <si>
    <t>02h49'41''05</t>
  </si>
  <si>
    <t>PODIO MASCHILE</t>
  </si>
  <si>
    <t>PODIO FEMMINILE</t>
  </si>
  <si>
    <t>ROLLO Daniele</t>
  </si>
  <si>
    <t>MODONESI Ermanno</t>
  </si>
  <si>
    <t>10h52'03''70</t>
  </si>
  <si>
    <t>06'31''/km</t>
  </si>
  <si>
    <t>03h01'26''85</t>
  </si>
  <si>
    <t>BATTAGLIA Gennaro</t>
  </si>
  <si>
    <t>S.S. Runners Loano</t>
  </si>
  <si>
    <t>10h52'04''30</t>
  </si>
  <si>
    <t>03h01'27''45</t>
  </si>
  <si>
    <t>LAVARINI Sara</t>
  </si>
  <si>
    <t>10h52'28''75</t>
  </si>
  <si>
    <t>03h01'51''90</t>
  </si>
  <si>
    <t>VEDOVA Gabriele</t>
  </si>
  <si>
    <t>Amatori Atl. Chirignago</t>
  </si>
  <si>
    <t>10h53'06''85</t>
  </si>
  <si>
    <t>03h02'30''00</t>
  </si>
  <si>
    <t>MONTAGNER Stefano</t>
  </si>
  <si>
    <t>Durbano Gas Energy Rivarolo 77</t>
  </si>
  <si>
    <t>10h55'29''70</t>
  </si>
  <si>
    <t>03h04'52''85</t>
  </si>
  <si>
    <t>BONIZZOLI Giovanni Battista</t>
  </si>
  <si>
    <t>Straleno</t>
  </si>
  <si>
    <t>10h58'19''25</t>
  </si>
  <si>
    <t>03h07'42''40</t>
  </si>
  <si>
    <t>CIVALLERO Diego</t>
  </si>
  <si>
    <t>AS.D. Dragonero</t>
  </si>
  <si>
    <t>10h59'48''60</t>
  </si>
  <si>
    <t>06'35''/km</t>
  </si>
  <si>
    <t>03h09'11''75</t>
  </si>
  <si>
    <t>DALBARD Marco</t>
  </si>
  <si>
    <t>11h03'25''55</t>
  </si>
  <si>
    <t>06'38''/km</t>
  </si>
  <si>
    <t>03h12'48''70</t>
  </si>
  <si>
    <t>TEGGI Luca</t>
  </si>
  <si>
    <t>11h04'51''60</t>
  </si>
  <si>
    <t>03h14'14''75</t>
  </si>
  <si>
    <t>BOIANO Roberto</t>
  </si>
  <si>
    <t>nc</t>
  </si>
  <si>
    <t>Matese Running</t>
  </si>
  <si>
    <t>11h16'21''40</t>
  </si>
  <si>
    <t>06'45''/km</t>
  </si>
  <si>
    <t>03h25'44''55</t>
  </si>
  <si>
    <t>MOTTA Davide</t>
  </si>
  <si>
    <t>Happy Runner Club</t>
  </si>
  <si>
    <t>11h21'20''05</t>
  </si>
  <si>
    <t>06'48''/km</t>
  </si>
  <si>
    <t>03h30'43''20</t>
  </si>
  <si>
    <t>CISLAGHI Angelo</t>
  </si>
  <si>
    <t>Altl. San Marco U.S. ACLI</t>
  </si>
  <si>
    <t>11h21'51''30</t>
  </si>
  <si>
    <t>06'49''/km</t>
  </si>
  <si>
    <t>03h31'14''45</t>
  </si>
  <si>
    <t>PITTI Maurizio</t>
  </si>
  <si>
    <t>11h28'01''05</t>
  </si>
  <si>
    <t>03h37'24''20</t>
  </si>
  <si>
    <t>PETTOSINI Donatella</t>
  </si>
  <si>
    <t>f50</t>
  </si>
  <si>
    <t>11h29'07''95</t>
  </si>
  <si>
    <t>06'53''/km</t>
  </si>
  <si>
    <t>03h38'31''10</t>
  </si>
  <si>
    <t>AMBROSIO Maria Assunta</t>
  </si>
  <si>
    <t>s d baudenasca</t>
  </si>
  <si>
    <t>11h30'09''00</t>
  </si>
  <si>
    <t>03h39'32''15</t>
  </si>
  <si>
    <t>PAPURELLO  Giorgio</t>
  </si>
  <si>
    <t>11h33'11''00</t>
  </si>
  <si>
    <t>06'55''/km</t>
  </si>
  <si>
    <t>03h42'34''15</t>
  </si>
  <si>
    <t>f55</t>
  </si>
  <si>
    <t>GALEONE Marco</t>
  </si>
  <si>
    <t>11h36'38''40</t>
  </si>
  <si>
    <t>03h46'01''55</t>
  </si>
  <si>
    <t>PORRO Marino</t>
  </si>
  <si>
    <t>Atletic Team Lario</t>
  </si>
  <si>
    <t>11h38'36''05</t>
  </si>
  <si>
    <t>06'59''/km</t>
  </si>
  <si>
    <t>03h47'59''20</t>
  </si>
  <si>
    <t>11h38'52''25</t>
  </si>
  <si>
    <t>03h48'15''40</t>
  </si>
  <si>
    <t>TARCHINI Maurizio</t>
  </si>
  <si>
    <t>11h52'00''70</t>
  </si>
  <si>
    <t>07'07''/km</t>
  </si>
  <si>
    <t>04h01'23''85</t>
  </si>
  <si>
    <t>CAPPUCCIO Angelo</t>
  </si>
  <si>
    <t>Atl. Santhià</t>
  </si>
  <si>
    <t>12h02'30''90</t>
  </si>
  <si>
    <t>07'13''/km</t>
  </si>
  <si>
    <t>04h11'54''05</t>
  </si>
  <si>
    <t>ALICE Paolo Luigi</t>
  </si>
  <si>
    <t>12h05'31''85</t>
  </si>
  <si>
    <t>07'15''/km</t>
  </si>
  <si>
    <t>04h14'55''00</t>
  </si>
  <si>
    <t>BERETTA Maurizio</t>
  </si>
  <si>
    <t>Atletica team Lissone</t>
  </si>
  <si>
    <t>12h10'15''70</t>
  </si>
  <si>
    <t>07'18''/km</t>
  </si>
  <si>
    <t>04h19'38''85</t>
  </si>
  <si>
    <t>VIOTTI Simone</t>
  </si>
  <si>
    <t>04h19'38''95</t>
  </si>
  <si>
    <t>ROGLIATTI Stefano</t>
  </si>
  <si>
    <t>04h19'39''50</t>
  </si>
  <si>
    <t>GIACONE Michele</t>
  </si>
  <si>
    <t>12h12'05''45</t>
  </si>
  <si>
    <t>07'19''/km</t>
  </si>
  <si>
    <t>04h21'28''60</t>
  </si>
  <si>
    <t>VERCELLONE  Debora</t>
  </si>
  <si>
    <t>Atletica Santhià</t>
  </si>
  <si>
    <t>12h16'23''35</t>
  </si>
  <si>
    <t>04h25'46''50</t>
  </si>
  <si>
    <t>BUCCI Paolo</t>
  </si>
  <si>
    <t>Polisportiva Torrile</t>
  </si>
  <si>
    <t>12h17'08''00</t>
  </si>
  <si>
    <t>07'22''/km</t>
  </si>
  <si>
    <t>04h26'31''15</t>
  </si>
  <si>
    <t>MARINEO  Michele</t>
  </si>
  <si>
    <t>Atletica Vercelli 78</t>
  </si>
  <si>
    <t>12h17'26''05</t>
  </si>
  <si>
    <t>04h26'49''20</t>
  </si>
  <si>
    <t>AGOSTINI Giancarla</t>
  </si>
  <si>
    <t>12h18'35''45</t>
  </si>
  <si>
    <t>07'23''/km</t>
  </si>
  <si>
    <t>04h27'58''60</t>
  </si>
  <si>
    <t>CARTA Salvatore</t>
  </si>
  <si>
    <t>12h18'36''05</t>
  </si>
  <si>
    <t>04h27'59''20</t>
  </si>
  <si>
    <t>PIRES Valeria</t>
  </si>
  <si>
    <t>Team Marathon S.S.D.</t>
  </si>
  <si>
    <t>12h25'38''35</t>
  </si>
  <si>
    <t>07'27''/km</t>
  </si>
  <si>
    <t>04h35'01''50</t>
  </si>
  <si>
    <t>DI IORIO Pietro</t>
  </si>
  <si>
    <t>Marciatori Desio</t>
  </si>
  <si>
    <t>12h25'40''80</t>
  </si>
  <si>
    <t>04h35'03''95</t>
  </si>
  <si>
    <t>M/F</t>
  </si>
  <si>
    <t>SALAMON Manuel</t>
  </si>
  <si>
    <t>12h32'36''45</t>
  </si>
  <si>
    <t>07'31''/km</t>
  </si>
  <si>
    <t>04h41'59''60</t>
  </si>
  <si>
    <t>GORGONE Salvatore</t>
  </si>
  <si>
    <t>m65</t>
  </si>
  <si>
    <t>12h42'30''70</t>
  </si>
  <si>
    <t>07'37''/km</t>
  </si>
  <si>
    <t>04h51'53''85</t>
  </si>
  <si>
    <t>SCARPELLINI Marco</t>
  </si>
  <si>
    <t>Gruppo podistico Rossini</t>
  </si>
  <si>
    <t>12h45'19''80</t>
  </si>
  <si>
    <t>04h54'42''95</t>
  </si>
  <si>
    <t>ROGLIATTI Marco</t>
  </si>
  <si>
    <t>C.S.D. Fiamme Gialle Aosta</t>
  </si>
  <si>
    <t>12h47'30''40</t>
  </si>
  <si>
    <t>04h56'53''55</t>
  </si>
  <si>
    <t>FUSCA Davide</t>
  </si>
  <si>
    <t>Amici del Mombarone</t>
  </si>
  <si>
    <t>12h50'38''10</t>
  </si>
  <si>
    <t>07'42''/km</t>
  </si>
  <si>
    <t>05h00'01''25</t>
  </si>
  <si>
    <t>VITALE Mario</t>
  </si>
  <si>
    <t>12h51'16''75</t>
  </si>
  <si>
    <t>05h00'39''90</t>
  </si>
  <si>
    <t>RAVETTO Paolo</t>
  </si>
  <si>
    <t>12h52'21''60</t>
  </si>
  <si>
    <t>07'43''/km</t>
  </si>
  <si>
    <t>05h01'44''75</t>
  </si>
  <si>
    <t>CAZZANIGA Anna Giulia</t>
  </si>
  <si>
    <t>12h57'10''95</t>
  </si>
  <si>
    <t>07'46''/km</t>
  </si>
  <si>
    <t>05h06'34''10</t>
  </si>
  <si>
    <t>MAGGIONI Matteo</t>
  </si>
  <si>
    <t>Atl. Vis Nova Giussano</t>
  </si>
  <si>
    <t>12h57'11''60</t>
  </si>
  <si>
    <t>05h06'34''75</t>
  </si>
  <si>
    <t>42km</t>
  </si>
  <si>
    <t>100km</t>
  </si>
  <si>
    <t>tot km</t>
  </si>
  <si>
    <t>CAZZAMANI Carlo</t>
  </si>
  <si>
    <t>Atletica Settimese</t>
  </si>
  <si>
    <t>13h14'39''95</t>
  </si>
  <si>
    <t>07'56''/km</t>
  </si>
  <si>
    <t>05h24'03''10</t>
  </si>
  <si>
    <t>LATTARULO Antonio</t>
  </si>
  <si>
    <t>13h30'23''45</t>
  </si>
  <si>
    <t>08'06''/km</t>
  </si>
  <si>
    <t>05h39'46''60</t>
  </si>
  <si>
    <t>VENTURELLI Mirko</t>
  </si>
  <si>
    <t>13h31'48''60</t>
  </si>
  <si>
    <t>08'07''/km</t>
  </si>
  <si>
    <t>05h41'11''75</t>
  </si>
  <si>
    <t>GIGLIOTTI Luciano</t>
  </si>
  <si>
    <t>13h36'59''90</t>
  </si>
  <si>
    <t>08'10''/km</t>
  </si>
  <si>
    <t>05h46'23''05</t>
  </si>
  <si>
    <t>MONTABONE Mariagrazia</t>
  </si>
  <si>
    <t>f60</t>
  </si>
  <si>
    <t>Atletica Giò 22 Rivera</t>
  </si>
  <si>
    <t>13h37'46''05</t>
  </si>
  <si>
    <t>05h47'09''20</t>
  </si>
  <si>
    <t>MONASTEROLO Franca</t>
  </si>
  <si>
    <t>f70</t>
  </si>
  <si>
    <t>Gruppo Sportivo Avis Torino</t>
  </si>
  <si>
    <t>13h37'46''30</t>
  </si>
  <si>
    <t>05h47'09''45</t>
  </si>
  <si>
    <t>CALIARO Rosina</t>
  </si>
  <si>
    <t>Runner Varese</t>
  </si>
  <si>
    <t>13h39'23''65</t>
  </si>
  <si>
    <t>08'11''/km</t>
  </si>
  <si>
    <t>05h48'46''80</t>
  </si>
  <si>
    <t>FURLAN Rinaldo</t>
  </si>
  <si>
    <t>13h40'28''90</t>
  </si>
  <si>
    <t>08'12''/km</t>
  </si>
  <si>
    <t>05h49'52''05</t>
  </si>
  <si>
    <t>NORIS Paola</t>
  </si>
  <si>
    <t>Pol. Dimensione Sport TURBIGO</t>
  </si>
  <si>
    <t>13h40'29''05</t>
  </si>
  <si>
    <t>05h49'52''20</t>
  </si>
  <si>
    <t>TRINELLI Roberto</t>
  </si>
  <si>
    <t>Pod. Tranese Unione Industriale</t>
  </si>
  <si>
    <t>13h46'08''45</t>
  </si>
  <si>
    <t>08'15''/km</t>
  </si>
  <si>
    <t>05h55'31''60</t>
  </si>
  <si>
    <t>CESERACCIU Francesco</t>
  </si>
  <si>
    <t>14h02'56''50</t>
  </si>
  <si>
    <t>08'25''/km</t>
  </si>
  <si>
    <t>06h12'19''65</t>
  </si>
  <si>
    <t>SPAGNUOLO  Michele</t>
  </si>
  <si>
    <t>14h10'00''60</t>
  </si>
  <si>
    <t>08'30''/km</t>
  </si>
  <si>
    <t>06h19'23''75</t>
  </si>
  <si>
    <t>D'ASCANIO Cosimo</t>
  </si>
  <si>
    <t>14h10'00''90</t>
  </si>
  <si>
    <t>06h19'24''05</t>
  </si>
  <si>
    <t>BELLATO  Gianluca</t>
  </si>
  <si>
    <t>Apple Run Team</t>
  </si>
  <si>
    <t>14h10'24''45</t>
  </si>
  <si>
    <t>06h19'47''60</t>
  </si>
  <si>
    <t>PALERMO Franco</t>
  </si>
  <si>
    <t>G.S. La Cecca Borgomanero</t>
  </si>
  <si>
    <t>14h10'25''60</t>
  </si>
  <si>
    <t>06h19'48''75</t>
  </si>
  <si>
    <t>SCARLATA Sebastiano</t>
  </si>
  <si>
    <t>14h13'31''20</t>
  </si>
  <si>
    <t>08'32''/km</t>
  </si>
  <si>
    <t>06h22'54''35</t>
  </si>
  <si>
    <t>PAVAN Giuliano</t>
  </si>
  <si>
    <t>14h17'45''45</t>
  </si>
  <si>
    <t>08'34''/km</t>
  </si>
  <si>
    <t>06h27'08''60</t>
  </si>
  <si>
    <t>MORSTABILINI Francesco</t>
  </si>
  <si>
    <t>14h18'09''35</t>
  </si>
  <si>
    <t>06h27'32''50</t>
  </si>
  <si>
    <t>MARESCA Agostino</t>
  </si>
  <si>
    <t>14h20'08''25</t>
  </si>
  <si>
    <t>08'36''/km</t>
  </si>
  <si>
    <t>06h29'31''40</t>
  </si>
  <si>
    <t>SATTA Marina</t>
  </si>
  <si>
    <t>14h24'58''80</t>
  </si>
  <si>
    <t>06h34'21''95</t>
  </si>
  <si>
    <t>CELLINO Giuseppe</t>
  </si>
  <si>
    <t>14h33'40''10</t>
  </si>
  <si>
    <t>06h43'03''25</t>
  </si>
  <si>
    <t>MESTICHELLI Massimo</t>
  </si>
  <si>
    <t>14h37'47''20</t>
  </si>
  <si>
    <t>08'46''/km</t>
  </si>
  <si>
    <t>06h47'10''35</t>
  </si>
  <si>
    <t>MOLARI Fabrizio</t>
  </si>
  <si>
    <t>14h41'03''15</t>
  </si>
  <si>
    <t>06h50'26''30</t>
  </si>
  <si>
    <t>BERARDI Mauro</t>
  </si>
  <si>
    <t>A.S.D. Atletica Carmagnola</t>
  </si>
  <si>
    <t>14h49'34''90</t>
  </si>
  <si>
    <t>06h58'58''05</t>
  </si>
  <si>
    <t>FERRI Pietro</t>
  </si>
  <si>
    <t>14h49'38''90</t>
  </si>
  <si>
    <t>06h59'02''05</t>
  </si>
  <si>
    <t>ZANOVELLO Natale</t>
  </si>
  <si>
    <t>A.S.D. Olimpia runners</t>
  </si>
  <si>
    <t>14h55'54''90</t>
  </si>
  <si>
    <t>08'57''/km</t>
  </si>
  <si>
    <t>07h05'18''05</t>
  </si>
  <si>
    <t>MULASSANO Gianluca</t>
  </si>
  <si>
    <t>15h05'53''00</t>
  </si>
  <si>
    <t>09'03''/km</t>
  </si>
  <si>
    <t>07h15'16''15</t>
  </si>
  <si>
    <t>COSTANZO Michelangelo</t>
  </si>
  <si>
    <t>sm55</t>
  </si>
  <si>
    <t>15h20'51''55</t>
  </si>
  <si>
    <t>09'12''/km</t>
  </si>
  <si>
    <t>07h30'14''70</t>
  </si>
  <si>
    <t>BETTI Luisa</t>
  </si>
  <si>
    <t>Bergamo Stars Atletica</t>
  </si>
  <si>
    <t>15h20'51''85</t>
  </si>
  <si>
    <t>07h30'15''00</t>
  </si>
  <si>
    <t>PAGANUCCI Sara</t>
  </si>
  <si>
    <t>G.s.orecchiella Garfagnana</t>
  </si>
  <si>
    <t>15h20'52''75</t>
  </si>
  <si>
    <t>07h30'15''90</t>
  </si>
  <si>
    <t>DREXLER Hans</t>
  </si>
  <si>
    <t>Lahmsoggen Nation</t>
  </si>
  <si>
    <t>15h25'48''60</t>
  </si>
  <si>
    <t>09'15''/km</t>
  </si>
  <si>
    <t>07h35'11''75</t>
  </si>
  <si>
    <t>BRUNO Franco</t>
  </si>
  <si>
    <t>S. Atl. S. G. Bosco Palagianello</t>
  </si>
  <si>
    <t>15h35'19''75</t>
  </si>
  <si>
    <t>09'21''/km</t>
  </si>
  <si>
    <t>07h44'42''90</t>
  </si>
  <si>
    <t>FACCHINI Claudio</t>
  </si>
  <si>
    <t>15h36'41''35</t>
  </si>
  <si>
    <t>09'22''/km</t>
  </si>
  <si>
    <t>07h46'04''50</t>
  </si>
  <si>
    <t>LASERO Luciano</t>
  </si>
  <si>
    <t>15h38'36''10</t>
  </si>
  <si>
    <t>09'23''/km</t>
  </si>
  <si>
    <t>07h47'59''25</t>
  </si>
  <si>
    <t>SALVATORE Antonio</t>
  </si>
  <si>
    <t>Club Supermarathon Italia</t>
  </si>
  <si>
    <t>15h55'35''60</t>
  </si>
  <si>
    <t>09'33''/km</t>
  </si>
  <si>
    <t>08h04'58''75</t>
  </si>
  <si>
    <t>DOATI Ugo Antonio</t>
  </si>
  <si>
    <t>GR. Podistico  Avis Taglio di Po</t>
  </si>
  <si>
    <t>15h55'48''00</t>
  </si>
  <si>
    <t>08h05'11''15</t>
  </si>
  <si>
    <t>GENETTI Robert</t>
  </si>
  <si>
    <t>16h10'32''50</t>
  </si>
  <si>
    <t>09'42''/km</t>
  </si>
  <si>
    <t>08h19'55''65</t>
  </si>
  <si>
    <t>MASSONE  Mariano</t>
  </si>
  <si>
    <t>asd gli orsi</t>
  </si>
  <si>
    <t>16h23'28''95</t>
  </si>
  <si>
    <t>09'50''/km</t>
  </si>
  <si>
    <t>08h32'52''10</t>
  </si>
  <si>
    <t>SCONFIETTI Claudio</t>
  </si>
  <si>
    <t>G.P.casalese</t>
  </si>
  <si>
    <t>16h23'29''10</t>
  </si>
  <si>
    <t>08h32'52''25</t>
  </si>
  <si>
    <t>FUSAGLIA Luca</t>
  </si>
  <si>
    <t>16h23'30''15</t>
  </si>
  <si>
    <t>08h32'53''30</t>
  </si>
  <si>
    <t>ALIPRANDI Renato</t>
  </si>
  <si>
    <t>16h56'08''45</t>
  </si>
  <si>
    <t>10'09''/km</t>
  </si>
  <si>
    <t>09h05'31''60</t>
  </si>
  <si>
    <t>MASON Vincenzo</t>
  </si>
  <si>
    <t>m75</t>
  </si>
  <si>
    <t>16h56'09''00</t>
  </si>
  <si>
    <t>09h05'32''15</t>
  </si>
  <si>
    <t>SCOLE Stefano</t>
  </si>
  <si>
    <t>a piede libero</t>
  </si>
  <si>
    <t>17h04'00''85</t>
  </si>
  <si>
    <t>10'14''/km</t>
  </si>
  <si>
    <t>09h13'24''00</t>
  </si>
  <si>
    <t>CATEGORIA M75</t>
  </si>
  <si>
    <t>DI MURO Corrado</t>
  </si>
  <si>
    <t>sm50</t>
  </si>
  <si>
    <t>Ge-Se.Sport Ass.i.o.ma</t>
  </si>
  <si>
    <t>17h56'55''05</t>
  </si>
  <si>
    <t>10'46''/km</t>
  </si>
  <si>
    <t>10h06'18''20</t>
  </si>
  <si>
    <t>TAMBURELLI  Riccardo</t>
  </si>
  <si>
    <t>18h00'46''80</t>
  </si>
  <si>
    <t>10'48''/km</t>
  </si>
  <si>
    <t>10h10'09''95</t>
  </si>
  <si>
    <t>CIMINO Francesco</t>
  </si>
  <si>
    <t>Atletica Caselle '93</t>
  </si>
  <si>
    <t>18h00'48''50</t>
  </si>
  <si>
    <t>10h10'11''65</t>
  </si>
  <si>
    <t>MATTIOLO Oscar</t>
  </si>
  <si>
    <t>18h02'00''45</t>
  </si>
  <si>
    <t>10'49''/km</t>
  </si>
  <si>
    <t>10h11'23''60</t>
  </si>
  <si>
    <t>DELL'OLMO Gianmaria</t>
  </si>
  <si>
    <t>18h02'01''75</t>
  </si>
  <si>
    <t>10h11'24''90</t>
  </si>
  <si>
    <t>BARLASCINI Romano</t>
  </si>
  <si>
    <t>marciatori varese</t>
  </si>
  <si>
    <t>18h09'58''80</t>
  </si>
  <si>
    <t>10'53''/km</t>
  </si>
  <si>
    <t>10h19'21''95</t>
  </si>
  <si>
    <t>MOLINARI Paolo Mario</t>
  </si>
  <si>
    <t>18h26'50''60</t>
  </si>
  <si>
    <t>11'04''/km</t>
  </si>
  <si>
    <t>10h36'13''75</t>
  </si>
  <si>
    <t>VADA Stefano</t>
  </si>
  <si>
    <t>Novara che corre</t>
  </si>
  <si>
    <t>19h19'09''05</t>
  </si>
  <si>
    <t>11'35''/km</t>
  </si>
  <si>
    <t>11h28'32''20</t>
  </si>
  <si>
    <t>SIMONI Silvana</t>
  </si>
  <si>
    <t>19h33'43''20</t>
  </si>
  <si>
    <t>11'44''/km</t>
  </si>
  <si>
    <t>11h43'06''35</t>
  </si>
  <si>
    <t>GUBERNATI  Oscar</t>
  </si>
  <si>
    <t>Atl. Lessona</t>
  </si>
  <si>
    <t>19h33'43''80</t>
  </si>
  <si>
    <t>11h43'06''95</t>
  </si>
  <si>
    <t>100 km delle Alpi 2016</t>
  </si>
  <si>
    <t>Classifica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</si>
</sst>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&quot;€ &quot;* #,##0.00_-;&quot;-€ &quot;* #,##0.00_-;_-&quot;€ &quot;* \-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3">
    <xf numFmtId="0" fontId="0" fillId="0" borderId="0"/>
    <xf numFmtId="168" fontId="8" fillId="0" borderId="0" applyFill="0" applyBorder="0" applyAlignment="0" applyProtection="0"/>
    <xf numFmtId="0" fontId="8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left" vertical="center" wrapText="1"/>
    </xf>
    <xf numFmtId="21" fontId="4" fillId="0" borderId="0" xfId="0" applyNumberFormat="1" applyFont="1" applyAlignment="1">
      <alignment horizontal="left" vertical="center" wrapText="1"/>
    </xf>
    <xf numFmtId="21" fontId="9" fillId="0" borderId="0" xfId="0" applyNumberFormat="1" applyFont="1" applyFill="1" applyBorder="1" applyAlignment="1">
      <alignment horizontal="center" vertical="center" wrapText="1"/>
    </xf>
    <xf numFmtId="21" fontId="9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1" fontId="9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21" fontId="9" fillId="0" borderId="0" xfId="0" applyNumberFormat="1" applyFont="1" applyFill="1" applyBorder="1"/>
    <xf numFmtId="0" fontId="4" fillId="3" borderId="4" xfId="0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21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Euro" xfId="1"/>
    <cellStyle name="Normale" xfId="0" builtinId="0"/>
    <cellStyle name="Normale 3" xfId="2"/>
  </cellStyles>
  <dxfs count="34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2" displayName="Tabella2" ref="A4:H130" totalsRowShown="0" headerRowDxfId="33" dataDxfId="32">
  <autoFilter ref="A4:H130"/>
  <tableColumns count="8">
    <tableColumn id="1" name="#" dataDxfId="31"/>
    <tableColumn id="2" name="PID." dataDxfId="30"/>
    <tableColumn id="3" name="ATLETA" dataDxfId="29"/>
    <tableColumn id="5" name="CAT." dataDxfId="28"/>
    <tableColumn id="6" name="TEAM" dataDxfId="27"/>
    <tableColumn id="7" name="TIME" dataDxfId="26"/>
    <tableColumn id="8" name="MIN/KM" dataDxfId="25"/>
    <tableColumn id="9" name="GAP" dataDxfId="2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A3:K116" totalsRowShown="0" headerRowDxfId="23" dataDxfId="22">
  <autoFilter ref="A3:K116"/>
  <tableColumns count="11">
    <tableColumn id="1" name="#" dataDxfId="20"/>
    <tableColumn id="2" name="Pid" dataDxfId="19"/>
    <tableColumn id="3" name="Atleta" dataDxfId="18"/>
    <tableColumn id="6" name="Cat." dataDxfId="17"/>
    <tableColumn id="7" name="Team" dataDxfId="16"/>
    <tableColumn id="8" name="Time" dataDxfId="15"/>
    <tableColumn id="9" name="min/km" dataDxfId="14"/>
    <tableColumn id="10" name="GAP" dataDxfId="12"/>
    <tableColumn id="14" name="42km" dataDxfId="13"/>
    <tableColumn id="15" name="100km" dataDxfId="21"/>
    <tableColumn id="16" name="tot km" dataDxfId="11">
      <calculatedColumnFormula>SUM(Tabella1[[#This Row],[42km]:[100km]])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ella14" displayName="Tabella14" ref="A3:I110" totalsRowShown="0" headerRowDxfId="10" dataDxfId="9">
  <autoFilter ref="A3:I110">
    <filterColumn colId="3">
      <filters>
        <filter val="sm55"/>
      </filters>
    </filterColumn>
  </autoFilter>
  <tableColumns count="9">
    <tableColumn id="1" name="#" dataDxfId="8"/>
    <tableColumn id="2" name="Pid" dataDxfId="7"/>
    <tableColumn id="3" name="Atleta" dataDxfId="6"/>
    <tableColumn id="6" name="Cat." dataDxfId="5"/>
    <tableColumn id="7" name="Team" dataDxfId="4"/>
    <tableColumn id="8" name="Time" dataDxfId="3"/>
    <tableColumn id="9" name="min/km" dataDxfId="2"/>
    <tableColumn id="10" name="GAP" dataDxfId="1"/>
    <tableColumn id="12" name="M/F" dataDxfId="0">
      <calculatedColumnFormula>LEFT(Tabella14[[#This Row],[Cat.]],1)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selection activeCell="A23" sqref="A23"/>
    </sheetView>
  </sheetViews>
  <sheetFormatPr defaultRowHeight="15" x14ac:dyDescent="0.25"/>
  <cols>
    <col min="1" max="1" width="6.5703125" style="2" bestFit="1" customWidth="1"/>
    <col min="2" max="2" width="9.140625" style="2" bestFit="1" customWidth="1"/>
    <col min="3" max="3" width="21.140625" bestFit="1" customWidth="1"/>
    <col min="4" max="4" width="9.5703125" style="2" bestFit="1" customWidth="1"/>
    <col min="5" max="5" width="30.140625" style="7" customWidth="1"/>
    <col min="6" max="6" width="10" style="2" bestFit="1" customWidth="1"/>
    <col min="7" max="7" width="13.28515625" style="2" bestFit="1" customWidth="1"/>
    <col min="8" max="8" width="9.42578125" style="2" bestFit="1" customWidth="1"/>
  </cols>
  <sheetData>
    <row r="1" spans="1:8" ht="23.25" x14ac:dyDescent="0.35">
      <c r="A1" s="11" t="s">
        <v>348</v>
      </c>
      <c r="B1" s="11"/>
      <c r="C1" s="11"/>
      <c r="D1" s="11"/>
      <c r="E1" s="11"/>
      <c r="F1" s="11"/>
      <c r="G1" s="11"/>
      <c r="H1" s="11"/>
    </row>
    <row r="2" spans="1:8" ht="23.25" x14ac:dyDescent="0.35">
      <c r="A2" s="11" t="s">
        <v>349</v>
      </c>
      <c r="B2" s="11"/>
      <c r="C2" s="11"/>
      <c r="D2" s="11"/>
      <c r="E2" s="11"/>
      <c r="F2" s="11"/>
      <c r="G2" s="11"/>
      <c r="H2" s="11"/>
    </row>
    <row r="3" spans="1:8" ht="23.25" x14ac:dyDescent="0.35">
      <c r="A3" s="8"/>
      <c r="B3" s="8"/>
      <c r="C3" s="8"/>
      <c r="D3" s="8"/>
      <c r="E3" s="9"/>
      <c r="F3" s="8"/>
      <c r="G3" s="8"/>
      <c r="H3" s="8"/>
    </row>
    <row r="4" spans="1:8" x14ac:dyDescent="0.25">
      <c r="A4" s="1" t="s">
        <v>340</v>
      </c>
      <c r="B4" s="1" t="s">
        <v>342</v>
      </c>
      <c r="C4" s="1" t="s">
        <v>341</v>
      </c>
      <c r="D4" s="1" t="s">
        <v>343</v>
      </c>
      <c r="E4" s="10" t="s">
        <v>344</v>
      </c>
      <c r="F4" s="1" t="s">
        <v>345</v>
      </c>
      <c r="G4" s="1" t="s">
        <v>346</v>
      </c>
      <c r="H4" s="1" t="s">
        <v>347</v>
      </c>
    </row>
    <row r="5" spans="1:8" x14ac:dyDescent="0.25">
      <c r="A5" s="4">
        <v>1</v>
      </c>
      <c r="B5" s="4">
        <v>94</v>
      </c>
      <c r="C5" s="6" t="s">
        <v>350</v>
      </c>
      <c r="D5" s="4" t="s">
        <v>476</v>
      </c>
      <c r="E5" s="6" t="s">
        <v>496</v>
      </c>
      <c r="F5" s="4" t="s">
        <v>63</v>
      </c>
      <c r="G5" s="4" t="s">
        <v>110</v>
      </c>
      <c r="H5" s="4" t="s">
        <v>111</v>
      </c>
    </row>
    <row r="6" spans="1:8" x14ac:dyDescent="0.25">
      <c r="A6" s="4">
        <v>2</v>
      </c>
      <c r="B6" s="4">
        <v>4</v>
      </c>
      <c r="C6" s="6" t="s">
        <v>351</v>
      </c>
      <c r="D6" s="4" t="s">
        <v>7</v>
      </c>
      <c r="E6" s="6" t="s">
        <v>5</v>
      </c>
      <c r="F6" s="4" t="s">
        <v>6</v>
      </c>
      <c r="G6" s="4" t="s">
        <v>112</v>
      </c>
      <c r="H6" s="4" t="s">
        <v>113</v>
      </c>
    </row>
    <row r="7" spans="1:8" x14ac:dyDescent="0.25">
      <c r="A7" s="4">
        <v>3</v>
      </c>
      <c r="B7" s="4">
        <v>106</v>
      </c>
      <c r="C7" s="6" t="s">
        <v>352</v>
      </c>
      <c r="D7" s="4" t="s">
        <v>476</v>
      </c>
      <c r="E7" s="6" t="s">
        <v>497</v>
      </c>
      <c r="F7" s="4" t="s">
        <v>71</v>
      </c>
      <c r="G7" s="4" t="s">
        <v>112</v>
      </c>
      <c r="H7" s="4" t="s">
        <v>114</v>
      </c>
    </row>
    <row r="8" spans="1:8" x14ac:dyDescent="0.25">
      <c r="A8" s="4">
        <v>4</v>
      </c>
      <c r="B8" s="4">
        <v>145</v>
      </c>
      <c r="C8" s="6" t="s">
        <v>353</v>
      </c>
      <c r="D8" s="4" t="s">
        <v>477</v>
      </c>
      <c r="E8" s="6" t="s">
        <v>498</v>
      </c>
      <c r="F8" s="4" t="s">
        <v>99</v>
      </c>
      <c r="G8" s="4" t="s">
        <v>112</v>
      </c>
      <c r="H8" s="4" t="s">
        <v>115</v>
      </c>
    </row>
    <row r="9" spans="1:8" x14ac:dyDescent="0.25">
      <c r="A9" s="4">
        <v>5</v>
      </c>
      <c r="B9" s="4">
        <v>30</v>
      </c>
      <c r="C9" s="6" t="s">
        <v>354</v>
      </c>
      <c r="D9" s="4" t="s">
        <v>478</v>
      </c>
      <c r="E9" s="6" t="s">
        <v>499</v>
      </c>
      <c r="F9" s="4" t="s">
        <v>22</v>
      </c>
      <c r="G9" s="4" t="s">
        <v>112</v>
      </c>
      <c r="H9" s="4" t="s">
        <v>116</v>
      </c>
    </row>
    <row r="10" spans="1:8" x14ac:dyDescent="0.25">
      <c r="A10" s="4">
        <v>6</v>
      </c>
      <c r="B10" s="4">
        <v>83</v>
      </c>
      <c r="C10" s="6" t="s">
        <v>355</v>
      </c>
      <c r="D10" s="4" t="s">
        <v>476</v>
      </c>
      <c r="E10" s="6" t="s">
        <v>500</v>
      </c>
      <c r="F10" s="4" t="s">
        <v>57</v>
      </c>
      <c r="G10" s="4" t="s">
        <v>112</v>
      </c>
      <c r="H10" s="4" t="s">
        <v>117</v>
      </c>
    </row>
    <row r="11" spans="1:8" x14ac:dyDescent="0.25">
      <c r="A11" s="4">
        <v>7</v>
      </c>
      <c r="B11" s="4">
        <v>43</v>
      </c>
      <c r="C11" s="6" t="s">
        <v>356</v>
      </c>
      <c r="D11" s="4" t="s">
        <v>479</v>
      </c>
      <c r="E11" s="6" t="s">
        <v>31</v>
      </c>
      <c r="F11" s="4" t="s">
        <v>32</v>
      </c>
      <c r="G11" s="4" t="s">
        <v>118</v>
      </c>
      <c r="H11" s="4" t="s">
        <v>119</v>
      </c>
    </row>
    <row r="12" spans="1:8" x14ac:dyDescent="0.25">
      <c r="A12" s="4">
        <v>8</v>
      </c>
      <c r="B12" s="4">
        <v>29</v>
      </c>
      <c r="C12" s="6" t="s">
        <v>357</v>
      </c>
      <c r="D12" s="4" t="s">
        <v>480</v>
      </c>
      <c r="E12" s="6" t="s">
        <v>501</v>
      </c>
      <c r="F12" s="4" t="s">
        <v>21</v>
      </c>
      <c r="G12" s="4" t="s">
        <v>120</v>
      </c>
      <c r="H12" s="4" t="s">
        <v>121</v>
      </c>
    </row>
    <row r="13" spans="1:8" x14ac:dyDescent="0.25">
      <c r="A13" s="4">
        <v>9</v>
      </c>
      <c r="B13" s="4">
        <v>42</v>
      </c>
      <c r="C13" s="6" t="s">
        <v>358</v>
      </c>
      <c r="D13" s="4" t="s">
        <v>477</v>
      </c>
      <c r="E13" s="6" t="s">
        <v>502</v>
      </c>
      <c r="F13" s="4" t="s">
        <v>30</v>
      </c>
      <c r="G13" s="4" t="s">
        <v>122</v>
      </c>
      <c r="H13" s="4" t="s">
        <v>123</v>
      </c>
    </row>
    <row r="14" spans="1:8" x14ac:dyDescent="0.25">
      <c r="A14" s="4">
        <v>10</v>
      </c>
      <c r="B14" s="4">
        <v>140</v>
      </c>
      <c r="C14" s="6" t="s">
        <v>359</v>
      </c>
      <c r="D14" s="4" t="s">
        <v>481</v>
      </c>
      <c r="E14" s="6" t="s">
        <v>503</v>
      </c>
      <c r="F14" s="4" t="s">
        <v>96</v>
      </c>
      <c r="G14" s="4" t="s">
        <v>124</v>
      </c>
      <c r="H14" s="4" t="s">
        <v>125</v>
      </c>
    </row>
    <row r="15" spans="1:8" x14ac:dyDescent="0.25">
      <c r="A15" s="4">
        <v>11</v>
      </c>
      <c r="B15" s="4">
        <v>97</v>
      </c>
      <c r="C15" s="6" t="s">
        <v>360</v>
      </c>
      <c r="D15" s="4" t="s">
        <v>480</v>
      </c>
      <c r="E15" s="6" t="s">
        <v>504</v>
      </c>
      <c r="F15" s="4" t="s">
        <v>66</v>
      </c>
      <c r="G15" s="4" t="s">
        <v>126</v>
      </c>
      <c r="H15" s="4" t="s">
        <v>127</v>
      </c>
    </row>
    <row r="16" spans="1:8" x14ac:dyDescent="0.25">
      <c r="A16" s="4">
        <v>12</v>
      </c>
      <c r="B16" s="4">
        <v>70</v>
      </c>
      <c r="C16" s="6" t="s">
        <v>361</v>
      </c>
      <c r="D16" s="4" t="s">
        <v>482</v>
      </c>
      <c r="E16" s="6" t="s">
        <v>50</v>
      </c>
      <c r="F16" s="4" t="s">
        <v>51</v>
      </c>
      <c r="G16" s="4" t="s">
        <v>128</v>
      </c>
      <c r="H16" s="4" t="s">
        <v>129</v>
      </c>
    </row>
    <row r="17" spans="1:8" x14ac:dyDescent="0.25">
      <c r="A17" s="4">
        <v>13</v>
      </c>
      <c r="B17" s="4">
        <v>31</v>
      </c>
      <c r="C17" s="6" t="s">
        <v>362</v>
      </c>
      <c r="D17" s="4" t="s">
        <v>482</v>
      </c>
      <c r="E17" s="6" t="s">
        <v>23</v>
      </c>
      <c r="F17" s="4" t="s">
        <v>24</v>
      </c>
      <c r="G17" s="4" t="s">
        <v>128</v>
      </c>
      <c r="H17" s="4" t="s">
        <v>130</v>
      </c>
    </row>
    <row r="18" spans="1:8" x14ac:dyDescent="0.25">
      <c r="A18" s="4">
        <v>14</v>
      </c>
      <c r="B18" s="4">
        <v>91</v>
      </c>
      <c r="C18" s="6" t="s">
        <v>363</v>
      </c>
      <c r="D18" s="4" t="s">
        <v>482</v>
      </c>
      <c r="E18" s="6" t="s">
        <v>59</v>
      </c>
      <c r="F18" s="4" t="s">
        <v>60</v>
      </c>
      <c r="G18" s="4" t="s">
        <v>128</v>
      </c>
      <c r="H18" s="4" t="s">
        <v>131</v>
      </c>
    </row>
    <row r="19" spans="1:8" x14ac:dyDescent="0.25">
      <c r="A19" s="4">
        <v>15</v>
      </c>
      <c r="B19" s="4">
        <v>156</v>
      </c>
      <c r="C19" s="6" t="s">
        <v>364</v>
      </c>
      <c r="D19" s="4" t="s">
        <v>481</v>
      </c>
      <c r="E19" s="6" t="s">
        <v>505</v>
      </c>
      <c r="F19" s="4" t="s">
        <v>108</v>
      </c>
      <c r="G19" s="4" t="s">
        <v>128</v>
      </c>
      <c r="H19" s="4" t="s">
        <v>132</v>
      </c>
    </row>
    <row r="20" spans="1:8" x14ac:dyDescent="0.25">
      <c r="A20" s="4">
        <v>16</v>
      </c>
      <c r="B20" s="4">
        <v>144</v>
      </c>
      <c r="C20" s="6" t="s">
        <v>365</v>
      </c>
      <c r="D20" s="4" t="s">
        <v>477</v>
      </c>
      <c r="E20" s="6" t="s">
        <v>506</v>
      </c>
      <c r="F20" s="4" t="s">
        <v>98</v>
      </c>
      <c r="G20" s="4" t="s">
        <v>133</v>
      </c>
      <c r="H20" s="4" t="s">
        <v>134</v>
      </c>
    </row>
    <row r="21" spans="1:8" x14ac:dyDescent="0.25">
      <c r="A21" s="4">
        <v>17</v>
      </c>
      <c r="B21" s="4">
        <v>104</v>
      </c>
      <c r="C21" s="6" t="s">
        <v>366</v>
      </c>
      <c r="D21" s="4" t="s">
        <v>483</v>
      </c>
      <c r="E21" s="6" t="s">
        <v>507</v>
      </c>
      <c r="F21" s="4" t="s">
        <v>69</v>
      </c>
      <c r="G21" s="4" t="s">
        <v>135</v>
      </c>
      <c r="H21" s="4" t="s">
        <v>136</v>
      </c>
    </row>
    <row r="22" spans="1:8" x14ac:dyDescent="0.25">
      <c r="A22" s="4">
        <v>18</v>
      </c>
      <c r="B22" s="4">
        <v>124</v>
      </c>
      <c r="C22" s="6" t="s">
        <v>367</v>
      </c>
      <c r="D22" s="4" t="s">
        <v>480</v>
      </c>
      <c r="E22" s="6" t="s">
        <v>508</v>
      </c>
      <c r="F22" s="4" t="s">
        <v>85</v>
      </c>
      <c r="G22" s="4" t="s">
        <v>135</v>
      </c>
      <c r="H22" s="4" t="s">
        <v>137</v>
      </c>
    </row>
    <row r="23" spans="1:8" x14ac:dyDescent="0.25">
      <c r="A23" s="4">
        <v>19</v>
      </c>
      <c r="B23" s="4">
        <v>10</v>
      </c>
      <c r="C23" s="6" t="s">
        <v>368</v>
      </c>
      <c r="D23" s="4" t="s">
        <v>484</v>
      </c>
      <c r="E23" s="6" t="s">
        <v>509</v>
      </c>
      <c r="F23" s="4" t="s">
        <v>11</v>
      </c>
      <c r="G23" s="4" t="s">
        <v>138</v>
      </c>
      <c r="H23" s="4" t="s">
        <v>139</v>
      </c>
    </row>
    <row r="24" spans="1:8" x14ac:dyDescent="0.25">
      <c r="A24" s="4">
        <v>20</v>
      </c>
      <c r="B24" s="4">
        <v>9</v>
      </c>
      <c r="C24" s="6" t="s">
        <v>369</v>
      </c>
      <c r="D24" s="4" t="s">
        <v>485</v>
      </c>
      <c r="E24" s="6" t="s">
        <v>510</v>
      </c>
      <c r="F24" s="4" t="s">
        <v>10</v>
      </c>
      <c r="G24" s="4" t="s">
        <v>140</v>
      </c>
      <c r="H24" s="4" t="s">
        <v>141</v>
      </c>
    </row>
    <row r="25" spans="1:8" x14ac:dyDescent="0.25">
      <c r="A25" s="4">
        <v>21</v>
      </c>
      <c r="B25" s="4">
        <v>121</v>
      </c>
      <c r="C25" s="6" t="s">
        <v>370</v>
      </c>
      <c r="D25" s="4" t="s">
        <v>7</v>
      </c>
      <c r="E25" s="6" t="s">
        <v>7</v>
      </c>
      <c r="F25" s="4" t="s">
        <v>83</v>
      </c>
      <c r="G25" s="4" t="s">
        <v>140</v>
      </c>
      <c r="H25" s="4" t="s">
        <v>142</v>
      </c>
    </row>
    <row r="26" spans="1:8" x14ac:dyDescent="0.25">
      <c r="A26" s="4">
        <v>22</v>
      </c>
      <c r="B26" s="4">
        <v>33</v>
      </c>
      <c r="C26" s="6" t="s">
        <v>371</v>
      </c>
      <c r="D26" s="4" t="s">
        <v>486</v>
      </c>
      <c r="E26" s="6" t="s">
        <v>511</v>
      </c>
      <c r="F26" s="4" t="s">
        <v>26</v>
      </c>
      <c r="G26" s="4" t="s">
        <v>140</v>
      </c>
      <c r="H26" s="4" t="s">
        <v>143</v>
      </c>
    </row>
    <row r="27" spans="1:8" x14ac:dyDescent="0.25">
      <c r="A27" s="4">
        <v>23</v>
      </c>
      <c r="B27" s="4">
        <v>64</v>
      </c>
      <c r="C27" s="6" t="s">
        <v>372</v>
      </c>
      <c r="D27" s="4" t="s">
        <v>478</v>
      </c>
      <c r="E27" s="6" t="s">
        <v>46</v>
      </c>
      <c r="F27" s="4" t="s">
        <v>47</v>
      </c>
      <c r="G27" s="4" t="s">
        <v>144</v>
      </c>
      <c r="H27" s="4" t="s">
        <v>145</v>
      </c>
    </row>
    <row r="28" spans="1:8" x14ac:dyDescent="0.25">
      <c r="A28" s="4">
        <v>24</v>
      </c>
      <c r="B28" s="4">
        <v>120</v>
      </c>
      <c r="C28" s="6" t="s">
        <v>373</v>
      </c>
      <c r="D28" s="4" t="s">
        <v>476</v>
      </c>
      <c r="E28" s="6" t="s">
        <v>512</v>
      </c>
      <c r="F28" s="4" t="s">
        <v>82</v>
      </c>
      <c r="G28" s="4" t="s">
        <v>144</v>
      </c>
      <c r="H28" s="4" t="s">
        <v>146</v>
      </c>
    </row>
    <row r="29" spans="1:8" x14ac:dyDescent="0.25">
      <c r="A29" s="4">
        <v>25</v>
      </c>
      <c r="B29" s="4">
        <v>111</v>
      </c>
      <c r="C29" s="6" t="s">
        <v>374</v>
      </c>
      <c r="D29" s="4" t="s">
        <v>477</v>
      </c>
      <c r="E29" s="6" t="s">
        <v>513</v>
      </c>
      <c r="F29" s="4" t="s">
        <v>76</v>
      </c>
      <c r="G29" s="4" t="s">
        <v>147</v>
      </c>
      <c r="H29" s="4" t="s">
        <v>148</v>
      </c>
    </row>
    <row r="30" spans="1:8" x14ac:dyDescent="0.25">
      <c r="A30" s="4">
        <v>26</v>
      </c>
      <c r="B30" s="4">
        <v>17</v>
      </c>
      <c r="C30" s="6" t="s">
        <v>375</v>
      </c>
      <c r="D30" s="4" t="s">
        <v>480</v>
      </c>
      <c r="E30" s="6" t="s">
        <v>514</v>
      </c>
      <c r="F30" s="4" t="s">
        <v>16</v>
      </c>
      <c r="G30" s="4" t="s">
        <v>147</v>
      </c>
      <c r="H30" s="4" t="s">
        <v>149</v>
      </c>
    </row>
    <row r="31" spans="1:8" x14ac:dyDescent="0.25">
      <c r="A31" s="4">
        <v>27</v>
      </c>
      <c r="B31" s="4">
        <v>21</v>
      </c>
      <c r="C31" s="6" t="s">
        <v>376</v>
      </c>
      <c r="D31" s="4" t="s">
        <v>481</v>
      </c>
      <c r="E31" s="6" t="s">
        <v>515</v>
      </c>
      <c r="F31" s="4" t="s">
        <v>17</v>
      </c>
      <c r="G31" s="4" t="s">
        <v>147</v>
      </c>
      <c r="H31" s="4" t="s">
        <v>150</v>
      </c>
    </row>
    <row r="32" spans="1:8" x14ac:dyDescent="0.25">
      <c r="A32" s="4">
        <v>28</v>
      </c>
      <c r="B32" s="4">
        <v>117</v>
      </c>
      <c r="C32" s="6" t="s">
        <v>377</v>
      </c>
      <c r="D32" s="4" t="s">
        <v>477</v>
      </c>
      <c r="E32" s="6" t="s">
        <v>33</v>
      </c>
      <c r="F32" s="4" t="s">
        <v>80</v>
      </c>
      <c r="G32" s="4" t="s">
        <v>147</v>
      </c>
      <c r="H32" s="4" t="s">
        <v>151</v>
      </c>
    </row>
    <row r="33" spans="1:8" x14ac:dyDescent="0.25">
      <c r="A33" s="4">
        <v>29</v>
      </c>
      <c r="B33" s="4">
        <v>45</v>
      </c>
      <c r="C33" s="6" t="s">
        <v>378</v>
      </c>
      <c r="D33" s="4" t="s">
        <v>477</v>
      </c>
      <c r="E33" s="6" t="s">
        <v>33</v>
      </c>
      <c r="F33" s="4" t="s">
        <v>34</v>
      </c>
      <c r="G33" s="4" t="s">
        <v>152</v>
      </c>
      <c r="H33" s="4" t="s">
        <v>153</v>
      </c>
    </row>
    <row r="34" spans="1:8" x14ac:dyDescent="0.25">
      <c r="A34" s="4">
        <v>30</v>
      </c>
      <c r="B34" s="4">
        <v>5</v>
      </c>
      <c r="C34" s="6" t="s">
        <v>379</v>
      </c>
      <c r="D34" s="4" t="s">
        <v>7</v>
      </c>
      <c r="E34" s="6" t="s">
        <v>7</v>
      </c>
      <c r="F34" s="4" t="s">
        <v>8</v>
      </c>
      <c r="G34" s="4" t="s">
        <v>154</v>
      </c>
      <c r="H34" s="4" t="s">
        <v>155</v>
      </c>
    </row>
    <row r="35" spans="1:8" x14ac:dyDescent="0.25">
      <c r="A35" s="4">
        <v>31</v>
      </c>
      <c r="B35" s="4">
        <v>148</v>
      </c>
      <c r="C35" s="6" t="s">
        <v>380</v>
      </c>
      <c r="D35" s="4" t="s">
        <v>482</v>
      </c>
      <c r="E35" s="6" t="s">
        <v>516</v>
      </c>
      <c r="F35" s="4" t="s">
        <v>100</v>
      </c>
      <c r="G35" s="4" t="s">
        <v>154</v>
      </c>
      <c r="H35" s="4" t="s">
        <v>156</v>
      </c>
    </row>
    <row r="36" spans="1:8" x14ac:dyDescent="0.25">
      <c r="A36" s="4">
        <v>32</v>
      </c>
      <c r="B36" s="4">
        <v>14</v>
      </c>
      <c r="C36" s="6" t="s">
        <v>381</v>
      </c>
      <c r="D36" s="4" t="s">
        <v>480</v>
      </c>
      <c r="E36" s="6" t="s">
        <v>517</v>
      </c>
      <c r="F36" s="4" t="s">
        <v>13</v>
      </c>
      <c r="G36" s="4" t="s">
        <v>157</v>
      </c>
      <c r="H36" s="4" t="s">
        <v>158</v>
      </c>
    </row>
    <row r="37" spans="1:8" x14ac:dyDescent="0.25">
      <c r="A37" s="4">
        <v>33</v>
      </c>
      <c r="B37" s="4">
        <v>122</v>
      </c>
      <c r="C37" s="6" t="s">
        <v>382</v>
      </c>
      <c r="D37" s="4" t="s">
        <v>477</v>
      </c>
      <c r="E37" s="6" t="s">
        <v>508</v>
      </c>
      <c r="F37" s="4" t="s">
        <v>84</v>
      </c>
      <c r="G37" s="4" t="s">
        <v>159</v>
      </c>
      <c r="H37" s="4" t="s">
        <v>160</v>
      </c>
    </row>
    <row r="38" spans="1:8" x14ac:dyDescent="0.25">
      <c r="A38" s="4">
        <v>34</v>
      </c>
      <c r="B38" s="4">
        <v>109</v>
      </c>
      <c r="C38" s="6" t="s">
        <v>383</v>
      </c>
      <c r="D38" s="4" t="s">
        <v>476</v>
      </c>
      <c r="E38" s="6" t="s">
        <v>92</v>
      </c>
      <c r="F38" s="4" t="s">
        <v>73</v>
      </c>
      <c r="G38" s="4" t="s">
        <v>159</v>
      </c>
      <c r="H38" s="4" t="s">
        <v>161</v>
      </c>
    </row>
    <row r="39" spans="1:8" x14ac:dyDescent="0.25">
      <c r="A39" s="4">
        <v>35</v>
      </c>
      <c r="B39" s="4">
        <v>118</v>
      </c>
      <c r="C39" s="6" t="s">
        <v>384</v>
      </c>
      <c r="D39" s="4" t="s">
        <v>481</v>
      </c>
      <c r="E39" s="6" t="s">
        <v>518</v>
      </c>
      <c r="F39" s="4" t="s">
        <v>81</v>
      </c>
      <c r="G39" s="4" t="s">
        <v>159</v>
      </c>
      <c r="H39" s="4" t="s">
        <v>162</v>
      </c>
    </row>
    <row r="40" spans="1:8" x14ac:dyDescent="0.25">
      <c r="A40" s="4">
        <v>36</v>
      </c>
      <c r="B40" s="4">
        <v>152</v>
      </c>
      <c r="C40" s="6" t="s">
        <v>385</v>
      </c>
      <c r="D40" s="4" t="s">
        <v>476</v>
      </c>
      <c r="E40" s="6" t="s">
        <v>519</v>
      </c>
      <c r="F40" s="4" t="s">
        <v>105</v>
      </c>
      <c r="G40" s="4" t="s">
        <v>163</v>
      </c>
      <c r="H40" s="4" t="s">
        <v>164</v>
      </c>
    </row>
    <row r="41" spans="1:8" x14ac:dyDescent="0.25">
      <c r="A41" s="4">
        <v>37</v>
      </c>
      <c r="B41" s="4">
        <v>114</v>
      </c>
      <c r="C41" s="6" t="s">
        <v>386</v>
      </c>
      <c r="D41" s="4" t="s">
        <v>487</v>
      </c>
      <c r="E41" s="6" t="s">
        <v>77</v>
      </c>
      <c r="F41" s="4" t="s">
        <v>78</v>
      </c>
      <c r="G41" s="4" t="s">
        <v>165</v>
      </c>
      <c r="H41" s="4" t="s">
        <v>166</v>
      </c>
    </row>
    <row r="42" spans="1:8" x14ac:dyDescent="0.25">
      <c r="A42" s="4">
        <v>38</v>
      </c>
      <c r="B42" s="4">
        <v>34</v>
      </c>
      <c r="C42" s="6" t="s">
        <v>387</v>
      </c>
      <c r="D42" s="4" t="s">
        <v>481</v>
      </c>
      <c r="E42" s="6" t="s">
        <v>27</v>
      </c>
      <c r="F42" s="4" t="s">
        <v>28</v>
      </c>
      <c r="G42" s="4" t="s">
        <v>165</v>
      </c>
      <c r="H42" s="4" t="s">
        <v>167</v>
      </c>
    </row>
    <row r="43" spans="1:8" x14ac:dyDescent="0.25">
      <c r="A43" s="4">
        <v>39</v>
      </c>
      <c r="B43" s="4">
        <v>46</v>
      </c>
      <c r="C43" s="6" t="s">
        <v>388</v>
      </c>
      <c r="D43" s="4" t="s">
        <v>477</v>
      </c>
      <c r="E43" s="6" t="s">
        <v>35</v>
      </c>
      <c r="F43" s="4" t="s">
        <v>36</v>
      </c>
      <c r="G43" s="4" t="s">
        <v>165</v>
      </c>
      <c r="H43" s="4" t="s">
        <v>168</v>
      </c>
    </row>
    <row r="44" spans="1:8" x14ac:dyDescent="0.25">
      <c r="A44" s="4">
        <v>40</v>
      </c>
      <c r="B44" s="4">
        <v>58</v>
      </c>
      <c r="C44" s="6" t="s">
        <v>389</v>
      </c>
      <c r="D44" s="4" t="s">
        <v>488</v>
      </c>
      <c r="E44" s="6" t="s">
        <v>516</v>
      </c>
      <c r="F44" s="4" t="s">
        <v>42</v>
      </c>
      <c r="G44" s="4" t="s">
        <v>169</v>
      </c>
      <c r="H44" s="4" t="s">
        <v>170</v>
      </c>
    </row>
    <row r="45" spans="1:8" x14ac:dyDescent="0.25">
      <c r="A45" s="4">
        <v>41</v>
      </c>
      <c r="B45" s="4">
        <v>98</v>
      </c>
      <c r="C45" s="6" t="s">
        <v>390</v>
      </c>
      <c r="D45" s="4" t="s">
        <v>482</v>
      </c>
      <c r="E45" s="6" t="s">
        <v>519</v>
      </c>
      <c r="F45" s="4" t="s">
        <v>67</v>
      </c>
      <c r="G45" s="4" t="s">
        <v>169</v>
      </c>
      <c r="H45" s="4" t="s">
        <v>171</v>
      </c>
    </row>
    <row r="46" spans="1:8" x14ac:dyDescent="0.25">
      <c r="A46" s="4">
        <v>42</v>
      </c>
      <c r="B46" s="4">
        <v>158</v>
      </c>
      <c r="C46" s="6" t="s">
        <v>391</v>
      </c>
      <c r="D46" s="4" t="s">
        <v>7</v>
      </c>
      <c r="E46" s="6" t="s">
        <v>520</v>
      </c>
      <c r="F46" s="4" t="s">
        <v>172</v>
      </c>
      <c r="G46" s="4" t="s">
        <v>169</v>
      </c>
      <c r="H46" s="4" t="s">
        <v>173</v>
      </c>
    </row>
    <row r="47" spans="1:8" x14ac:dyDescent="0.25">
      <c r="A47" s="4">
        <v>43</v>
      </c>
      <c r="B47" s="4">
        <v>147</v>
      </c>
      <c r="C47" s="6" t="s">
        <v>392</v>
      </c>
      <c r="D47" s="4" t="s">
        <v>488</v>
      </c>
      <c r="E47" s="6" t="s">
        <v>521</v>
      </c>
      <c r="F47" s="4" t="s">
        <v>174</v>
      </c>
      <c r="G47" s="4" t="s">
        <v>169</v>
      </c>
      <c r="H47" s="4" t="s">
        <v>175</v>
      </c>
    </row>
    <row r="48" spans="1:8" x14ac:dyDescent="0.25">
      <c r="A48" s="4">
        <v>44</v>
      </c>
      <c r="B48" s="4">
        <v>80</v>
      </c>
      <c r="C48" s="6" t="s">
        <v>393</v>
      </c>
      <c r="D48" s="4" t="s">
        <v>488</v>
      </c>
      <c r="E48" s="6" t="s">
        <v>516</v>
      </c>
      <c r="F48" s="4" t="s">
        <v>176</v>
      </c>
      <c r="G48" s="4" t="s">
        <v>177</v>
      </c>
      <c r="H48" s="4" t="s">
        <v>178</v>
      </c>
    </row>
    <row r="49" spans="1:8" x14ac:dyDescent="0.25">
      <c r="A49" s="4">
        <v>45</v>
      </c>
      <c r="B49" s="4">
        <v>69</v>
      </c>
      <c r="C49" s="6" t="s">
        <v>394</v>
      </c>
      <c r="D49" s="4" t="s">
        <v>477</v>
      </c>
      <c r="E49" s="6" t="s">
        <v>522</v>
      </c>
      <c r="F49" s="4" t="s">
        <v>179</v>
      </c>
      <c r="G49" s="4" t="s">
        <v>177</v>
      </c>
      <c r="H49" s="4" t="s">
        <v>180</v>
      </c>
    </row>
    <row r="50" spans="1:8" x14ac:dyDescent="0.25">
      <c r="A50" s="4">
        <v>46</v>
      </c>
      <c r="B50" s="4">
        <v>99</v>
      </c>
      <c r="C50" s="6" t="s">
        <v>395</v>
      </c>
      <c r="D50" s="4" t="s">
        <v>476</v>
      </c>
      <c r="E50" s="6" t="s">
        <v>92</v>
      </c>
      <c r="F50" s="4" t="s">
        <v>68</v>
      </c>
      <c r="G50" s="4" t="s">
        <v>177</v>
      </c>
      <c r="H50" s="4" t="s">
        <v>181</v>
      </c>
    </row>
    <row r="51" spans="1:8" x14ac:dyDescent="0.25">
      <c r="A51" s="4">
        <v>47</v>
      </c>
      <c r="B51" s="4">
        <v>52</v>
      </c>
      <c r="C51" s="6" t="s">
        <v>396</v>
      </c>
      <c r="D51" s="4" t="s">
        <v>477</v>
      </c>
      <c r="E51" s="6" t="s">
        <v>523</v>
      </c>
      <c r="F51" s="4" t="s">
        <v>39</v>
      </c>
      <c r="G51" s="4" t="s">
        <v>182</v>
      </c>
      <c r="H51" s="4" t="s">
        <v>183</v>
      </c>
    </row>
    <row r="52" spans="1:8" x14ac:dyDescent="0.25">
      <c r="A52" s="4">
        <v>48</v>
      </c>
      <c r="B52" s="4">
        <v>65</v>
      </c>
      <c r="C52" s="6" t="s">
        <v>397</v>
      </c>
      <c r="D52" s="4" t="s">
        <v>489</v>
      </c>
      <c r="E52" s="6" t="s">
        <v>524</v>
      </c>
      <c r="F52" s="4" t="s">
        <v>184</v>
      </c>
      <c r="G52" s="4" t="s">
        <v>182</v>
      </c>
      <c r="H52" s="4" t="s">
        <v>185</v>
      </c>
    </row>
    <row r="53" spans="1:8" x14ac:dyDescent="0.25">
      <c r="A53" s="4">
        <v>49</v>
      </c>
      <c r="B53" s="4">
        <v>137</v>
      </c>
      <c r="C53" s="6" t="s">
        <v>398</v>
      </c>
      <c r="D53" s="4" t="s">
        <v>476</v>
      </c>
      <c r="E53" s="6" t="s">
        <v>92</v>
      </c>
      <c r="F53" s="4" t="s">
        <v>94</v>
      </c>
      <c r="G53" s="4" t="s">
        <v>182</v>
      </c>
      <c r="H53" s="4" t="s">
        <v>186</v>
      </c>
    </row>
    <row r="54" spans="1:8" x14ac:dyDescent="0.25">
      <c r="A54" s="4">
        <v>50</v>
      </c>
      <c r="B54" s="4">
        <v>107</v>
      </c>
      <c r="C54" s="6" t="s">
        <v>399</v>
      </c>
      <c r="D54" s="4" t="s">
        <v>488</v>
      </c>
      <c r="E54" s="6" t="s">
        <v>525</v>
      </c>
      <c r="F54" s="4" t="s">
        <v>187</v>
      </c>
      <c r="G54" s="4" t="s">
        <v>188</v>
      </c>
      <c r="H54" s="4" t="s">
        <v>189</v>
      </c>
    </row>
    <row r="55" spans="1:8" x14ac:dyDescent="0.25">
      <c r="A55" s="4">
        <v>51</v>
      </c>
      <c r="B55" s="4">
        <v>150</v>
      </c>
      <c r="C55" s="6" t="s">
        <v>400</v>
      </c>
      <c r="D55" s="4" t="s">
        <v>476</v>
      </c>
      <c r="E55" s="6" t="s">
        <v>508</v>
      </c>
      <c r="F55" s="4" t="s">
        <v>103</v>
      </c>
      <c r="G55" s="4" t="s">
        <v>188</v>
      </c>
      <c r="H55" s="4" t="s">
        <v>190</v>
      </c>
    </row>
    <row r="56" spans="1:8" x14ac:dyDescent="0.25">
      <c r="A56" s="4">
        <v>52</v>
      </c>
      <c r="B56" s="4">
        <v>37</v>
      </c>
      <c r="C56" s="6" t="s">
        <v>401</v>
      </c>
      <c r="D56" s="4" t="s">
        <v>7</v>
      </c>
      <c r="E56" s="6" t="s">
        <v>5</v>
      </c>
      <c r="F56" s="4" t="s">
        <v>191</v>
      </c>
      <c r="G56" s="4" t="s">
        <v>192</v>
      </c>
      <c r="H56" s="4" t="s">
        <v>193</v>
      </c>
    </row>
    <row r="57" spans="1:8" x14ac:dyDescent="0.25">
      <c r="A57" s="4">
        <v>53</v>
      </c>
      <c r="B57" s="4">
        <v>82</v>
      </c>
      <c r="C57" s="6" t="s">
        <v>402</v>
      </c>
      <c r="D57" s="4" t="s">
        <v>477</v>
      </c>
      <c r="E57" s="6" t="s">
        <v>526</v>
      </c>
      <c r="F57" s="4" t="s">
        <v>56</v>
      </c>
      <c r="G57" s="4" t="s">
        <v>192</v>
      </c>
      <c r="H57" s="4" t="s">
        <v>194</v>
      </c>
    </row>
    <row r="58" spans="1:8" x14ac:dyDescent="0.25">
      <c r="A58" s="4">
        <v>54</v>
      </c>
      <c r="B58" s="4">
        <v>32</v>
      </c>
      <c r="C58" s="6" t="s">
        <v>403</v>
      </c>
      <c r="D58" s="4" t="s">
        <v>476</v>
      </c>
      <c r="E58" s="6" t="s">
        <v>527</v>
      </c>
      <c r="F58" s="4" t="s">
        <v>25</v>
      </c>
      <c r="G58" s="4" t="s">
        <v>192</v>
      </c>
      <c r="H58" s="4" t="s">
        <v>195</v>
      </c>
    </row>
    <row r="59" spans="1:8" x14ac:dyDescent="0.25">
      <c r="A59" s="4">
        <v>55</v>
      </c>
      <c r="B59" s="4">
        <v>85</v>
      </c>
      <c r="C59" s="6" t="s">
        <v>404</v>
      </c>
      <c r="D59" s="4" t="s">
        <v>481</v>
      </c>
      <c r="E59" s="6" t="s">
        <v>528</v>
      </c>
      <c r="F59" s="4" t="s">
        <v>196</v>
      </c>
      <c r="G59" s="4" t="s">
        <v>192</v>
      </c>
      <c r="H59" s="4" t="s">
        <v>197</v>
      </c>
    </row>
    <row r="60" spans="1:8" x14ac:dyDescent="0.25">
      <c r="A60" s="4">
        <v>56</v>
      </c>
      <c r="B60" s="4">
        <v>19</v>
      </c>
      <c r="C60" s="6" t="s">
        <v>405</v>
      </c>
      <c r="D60" s="4" t="s">
        <v>7</v>
      </c>
      <c r="E60" s="6" t="s">
        <v>529</v>
      </c>
      <c r="F60" s="4" t="s">
        <v>198</v>
      </c>
      <c r="G60" s="4" t="s">
        <v>192</v>
      </c>
      <c r="H60" s="4" t="s">
        <v>199</v>
      </c>
    </row>
    <row r="61" spans="1:8" x14ac:dyDescent="0.25">
      <c r="A61" s="4">
        <v>57</v>
      </c>
      <c r="B61" s="4">
        <v>155</v>
      </c>
      <c r="C61" s="6" t="s">
        <v>406</v>
      </c>
      <c r="D61" s="4" t="s">
        <v>7</v>
      </c>
      <c r="E61" s="6" t="s">
        <v>530</v>
      </c>
      <c r="F61" s="4" t="s">
        <v>107</v>
      </c>
      <c r="G61" s="4" t="s">
        <v>200</v>
      </c>
      <c r="H61" s="4" t="s">
        <v>201</v>
      </c>
    </row>
    <row r="62" spans="1:8" x14ac:dyDescent="0.25">
      <c r="A62" s="4">
        <v>58</v>
      </c>
      <c r="B62" s="4">
        <v>116</v>
      </c>
      <c r="C62" s="6" t="s">
        <v>407</v>
      </c>
      <c r="D62" s="4" t="s">
        <v>486</v>
      </c>
      <c r="E62" s="6" t="s">
        <v>531</v>
      </c>
      <c r="F62" s="4" t="s">
        <v>79</v>
      </c>
      <c r="G62" s="4" t="s">
        <v>202</v>
      </c>
      <c r="H62" s="4" t="s">
        <v>203</v>
      </c>
    </row>
    <row r="63" spans="1:8" x14ac:dyDescent="0.25">
      <c r="A63" s="4">
        <v>59</v>
      </c>
      <c r="B63" s="4">
        <v>53</v>
      </c>
      <c r="C63" s="6" t="s">
        <v>408</v>
      </c>
      <c r="D63" s="4" t="s">
        <v>490</v>
      </c>
      <c r="E63" s="6" t="s">
        <v>532</v>
      </c>
      <c r="F63" s="4" t="s">
        <v>40</v>
      </c>
      <c r="G63" s="4" t="s">
        <v>204</v>
      </c>
      <c r="H63" s="4" t="s">
        <v>205</v>
      </c>
    </row>
    <row r="64" spans="1:8" x14ac:dyDescent="0.25">
      <c r="A64" s="4">
        <v>60</v>
      </c>
      <c r="B64" s="4">
        <v>123</v>
      </c>
      <c r="C64" s="6" t="s">
        <v>409</v>
      </c>
      <c r="D64" s="4" t="s">
        <v>482</v>
      </c>
      <c r="E64" s="6" t="s">
        <v>508</v>
      </c>
      <c r="F64" s="4" t="s">
        <v>206</v>
      </c>
      <c r="G64" s="4" t="s">
        <v>204</v>
      </c>
      <c r="H64" s="4" t="s">
        <v>207</v>
      </c>
    </row>
    <row r="65" spans="1:8" x14ac:dyDescent="0.25">
      <c r="A65" s="4">
        <v>61</v>
      </c>
      <c r="B65" s="4">
        <v>18</v>
      </c>
      <c r="C65" s="6" t="s">
        <v>410</v>
      </c>
      <c r="D65" s="4" t="s">
        <v>483</v>
      </c>
      <c r="E65" s="6" t="s">
        <v>533</v>
      </c>
      <c r="F65" s="4" t="s">
        <v>208</v>
      </c>
      <c r="G65" s="4" t="s">
        <v>209</v>
      </c>
      <c r="H65" s="4" t="s">
        <v>210</v>
      </c>
    </row>
    <row r="66" spans="1:8" x14ac:dyDescent="0.25">
      <c r="A66" s="4">
        <v>62</v>
      </c>
      <c r="B66" s="4">
        <v>119</v>
      </c>
      <c r="C66" s="6" t="s">
        <v>411</v>
      </c>
      <c r="D66" s="4" t="s">
        <v>491</v>
      </c>
      <c r="E66" s="6" t="s">
        <v>31</v>
      </c>
      <c r="F66" s="4" t="s">
        <v>211</v>
      </c>
      <c r="G66" s="4" t="s">
        <v>212</v>
      </c>
      <c r="H66" s="4" t="s">
        <v>213</v>
      </c>
    </row>
    <row r="67" spans="1:8" x14ac:dyDescent="0.25">
      <c r="A67" s="4">
        <v>63</v>
      </c>
      <c r="B67" s="4">
        <v>129</v>
      </c>
      <c r="C67" s="6" t="s">
        <v>412</v>
      </c>
      <c r="D67" s="4" t="s">
        <v>480</v>
      </c>
      <c r="E67" s="6" t="s">
        <v>534</v>
      </c>
      <c r="F67" s="4" t="s">
        <v>214</v>
      </c>
      <c r="G67" s="4" t="s">
        <v>212</v>
      </c>
      <c r="H67" s="4" t="s">
        <v>215</v>
      </c>
    </row>
    <row r="68" spans="1:8" x14ac:dyDescent="0.25">
      <c r="A68" s="4">
        <v>64</v>
      </c>
      <c r="B68" s="4">
        <v>26</v>
      </c>
      <c r="C68" s="6" t="s">
        <v>413</v>
      </c>
      <c r="D68" s="4" t="s">
        <v>487</v>
      </c>
      <c r="E68" s="6" t="s">
        <v>535</v>
      </c>
      <c r="F68" s="4" t="s">
        <v>19</v>
      </c>
      <c r="G68" s="4" t="s">
        <v>212</v>
      </c>
      <c r="H68" s="4" t="s">
        <v>216</v>
      </c>
    </row>
    <row r="69" spans="1:8" x14ac:dyDescent="0.25">
      <c r="A69" s="4">
        <v>65</v>
      </c>
      <c r="B69" s="4">
        <v>71</v>
      </c>
      <c r="C69" s="6" t="s">
        <v>414</v>
      </c>
      <c r="D69" s="4" t="s">
        <v>489</v>
      </c>
      <c r="E69" s="6" t="s">
        <v>536</v>
      </c>
      <c r="F69" s="4" t="s">
        <v>52</v>
      </c>
      <c r="G69" s="4" t="s">
        <v>212</v>
      </c>
      <c r="H69" s="4" t="s">
        <v>217</v>
      </c>
    </row>
    <row r="70" spans="1:8" x14ac:dyDescent="0.25">
      <c r="A70" s="4">
        <v>66</v>
      </c>
      <c r="B70" s="4">
        <v>157</v>
      </c>
      <c r="C70" s="6" t="s">
        <v>415</v>
      </c>
      <c r="D70" s="4" t="s">
        <v>7</v>
      </c>
      <c r="E70" s="6" t="s">
        <v>520</v>
      </c>
      <c r="F70" s="4" t="s">
        <v>218</v>
      </c>
      <c r="G70" s="4" t="s">
        <v>212</v>
      </c>
      <c r="H70" s="4" t="s">
        <v>219</v>
      </c>
    </row>
    <row r="71" spans="1:8" x14ac:dyDescent="0.25">
      <c r="A71" s="4">
        <v>67</v>
      </c>
      <c r="B71" s="4">
        <v>51</v>
      </c>
      <c r="C71" s="6" t="s">
        <v>416</v>
      </c>
      <c r="D71" s="4" t="s">
        <v>476</v>
      </c>
      <c r="E71" s="6" t="s">
        <v>537</v>
      </c>
      <c r="F71" s="4" t="s">
        <v>38</v>
      </c>
      <c r="G71" s="4" t="s">
        <v>220</v>
      </c>
      <c r="H71" s="4" t="s">
        <v>221</v>
      </c>
    </row>
    <row r="72" spans="1:8" x14ac:dyDescent="0.25">
      <c r="A72" s="4">
        <v>68</v>
      </c>
      <c r="B72" s="4">
        <v>136</v>
      </c>
      <c r="C72" s="6" t="s">
        <v>417</v>
      </c>
      <c r="D72" s="4" t="s">
        <v>481</v>
      </c>
      <c r="E72" s="6" t="s">
        <v>92</v>
      </c>
      <c r="F72" s="4" t="s">
        <v>93</v>
      </c>
      <c r="G72" s="4" t="s">
        <v>220</v>
      </c>
      <c r="H72" s="4" t="s">
        <v>222</v>
      </c>
    </row>
    <row r="73" spans="1:8" x14ac:dyDescent="0.25">
      <c r="A73" s="4">
        <v>69</v>
      </c>
      <c r="B73" s="4">
        <v>79</v>
      </c>
      <c r="C73" s="6" t="s">
        <v>418</v>
      </c>
      <c r="D73" s="4" t="s">
        <v>480</v>
      </c>
      <c r="E73" s="6" t="s">
        <v>223</v>
      </c>
      <c r="F73" s="4" t="s">
        <v>224</v>
      </c>
      <c r="G73" s="4" t="s">
        <v>220</v>
      </c>
      <c r="H73" s="4" t="s">
        <v>225</v>
      </c>
    </row>
    <row r="74" spans="1:8" x14ac:dyDescent="0.25">
      <c r="A74" s="4">
        <v>70</v>
      </c>
      <c r="B74" s="4">
        <v>54</v>
      </c>
      <c r="C74" s="6" t="s">
        <v>419</v>
      </c>
      <c r="D74" s="4" t="s">
        <v>491</v>
      </c>
      <c r="E74" s="6" t="s">
        <v>538</v>
      </c>
      <c r="F74" s="4" t="s">
        <v>41</v>
      </c>
      <c r="G74" s="4" t="s">
        <v>226</v>
      </c>
      <c r="H74" s="4" t="s">
        <v>227</v>
      </c>
    </row>
    <row r="75" spans="1:8" x14ac:dyDescent="0.25">
      <c r="A75" s="4">
        <v>71</v>
      </c>
      <c r="B75" s="4">
        <v>72</v>
      </c>
      <c r="C75" s="6" t="s">
        <v>420</v>
      </c>
      <c r="D75" s="4" t="s">
        <v>476</v>
      </c>
      <c r="E75" s="6" t="s">
        <v>53</v>
      </c>
      <c r="F75" s="4" t="s">
        <v>54</v>
      </c>
      <c r="G75" s="4" t="s">
        <v>228</v>
      </c>
      <c r="H75" s="4" t="s">
        <v>229</v>
      </c>
    </row>
    <row r="76" spans="1:8" x14ac:dyDescent="0.25">
      <c r="A76" s="4">
        <v>72</v>
      </c>
      <c r="B76" s="4">
        <v>63</v>
      </c>
      <c r="C76" s="6" t="s">
        <v>421</v>
      </c>
      <c r="D76" s="4" t="s">
        <v>476</v>
      </c>
      <c r="E76" s="6" t="s">
        <v>539</v>
      </c>
      <c r="F76" s="4" t="s">
        <v>230</v>
      </c>
      <c r="G76" s="4" t="s">
        <v>228</v>
      </c>
      <c r="H76" s="4" t="s">
        <v>231</v>
      </c>
    </row>
    <row r="77" spans="1:8" x14ac:dyDescent="0.25">
      <c r="A77" s="4">
        <v>73</v>
      </c>
      <c r="B77" s="4">
        <v>73</v>
      </c>
      <c r="C77" s="6" t="s">
        <v>422</v>
      </c>
      <c r="D77" s="4" t="s">
        <v>491</v>
      </c>
      <c r="E77" s="6" t="s">
        <v>232</v>
      </c>
      <c r="F77" s="4" t="s">
        <v>233</v>
      </c>
      <c r="G77" s="4" t="s">
        <v>234</v>
      </c>
      <c r="H77" s="4" t="s">
        <v>235</v>
      </c>
    </row>
    <row r="78" spans="1:8" x14ac:dyDescent="0.25">
      <c r="A78" s="4">
        <v>74</v>
      </c>
      <c r="B78" s="4">
        <v>149</v>
      </c>
      <c r="C78" s="6" t="s">
        <v>423</v>
      </c>
      <c r="D78" s="4" t="s">
        <v>477</v>
      </c>
      <c r="E78" s="6" t="s">
        <v>101</v>
      </c>
      <c r="F78" s="4" t="s">
        <v>102</v>
      </c>
      <c r="G78" s="4" t="s">
        <v>236</v>
      </c>
      <c r="H78" s="4" t="s">
        <v>237</v>
      </c>
    </row>
    <row r="79" spans="1:8" x14ac:dyDescent="0.25">
      <c r="A79" s="4">
        <v>75</v>
      </c>
      <c r="B79" s="4">
        <v>41</v>
      </c>
      <c r="C79" s="6" t="s">
        <v>424</v>
      </c>
      <c r="D79" s="4" t="s">
        <v>480</v>
      </c>
      <c r="E79" s="6" t="s">
        <v>540</v>
      </c>
      <c r="F79" s="4" t="s">
        <v>29</v>
      </c>
      <c r="G79" s="4" t="s">
        <v>238</v>
      </c>
      <c r="H79" s="4" t="s">
        <v>239</v>
      </c>
    </row>
    <row r="80" spans="1:8" x14ac:dyDescent="0.25">
      <c r="A80" s="4">
        <v>76</v>
      </c>
      <c r="B80" s="4">
        <v>130</v>
      </c>
      <c r="C80" s="6" t="s">
        <v>425</v>
      </c>
      <c r="D80" s="4" t="s">
        <v>480</v>
      </c>
      <c r="E80" s="6" t="s">
        <v>541</v>
      </c>
      <c r="F80" s="4" t="s">
        <v>89</v>
      </c>
      <c r="G80" s="4" t="s">
        <v>240</v>
      </c>
      <c r="H80" s="4" t="s">
        <v>241</v>
      </c>
    </row>
    <row r="81" spans="1:8" x14ac:dyDescent="0.25">
      <c r="A81" s="4">
        <v>77</v>
      </c>
      <c r="B81" s="4">
        <v>60</v>
      </c>
      <c r="C81" s="6" t="s">
        <v>426</v>
      </c>
      <c r="D81" s="4" t="s">
        <v>480</v>
      </c>
      <c r="E81" s="6" t="s">
        <v>535</v>
      </c>
      <c r="F81" s="4" t="s">
        <v>43</v>
      </c>
      <c r="G81" s="4" t="s">
        <v>240</v>
      </c>
      <c r="H81" s="4" t="s">
        <v>242</v>
      </c>
    </row>
    <row r="82" spans="1:8" x14ac:dyDescent="0.25">
      <c r="A82" s="4">
        <v>78</v>
      </c>
      <c r="B82" s="4">
        <v>96</v>
      </c>
      <c r="C82" s="6" t="s">
        <v>427</v>
      </c>
      <c r="D82" s="4" t="s">
        <v>492</v>
      </c>
      <c r="E82" s="6" t="s">
        <v>542</v>
      </c>
      <c r="F82" s="4" t="s">
        <v>65</v>
      </c>
      <c r="G82" s="4" t="s">
        <v>240</v>
      </c>
      <c r="H82" s="4" t="s">
        <v>243</v>
      </c>
    </row>
    <row r="83" spans="1:8" x14ac:dyDescent="0.25">
      <c r="A83" s="4">
        <v>79</v>
      </c>
      <c r="B83" s="4">
        <v>95</v>
      </c>
      <c r="C83" s="6" t="s">
        <v>428</v>
      </c>
      <c r="D83" s="4" t="s">
        <v>493</v>
      </c>
      <c r="E83" s="6" t="s">
        <v>543</v>
      </c>
      <c r="F83" s="4" t="s">
        <v>64</v>
      </c>
      <c r="G83" s="4" t="s">
        <v>244</v>
      </c>
      <c r="H83" s="4" t="s">
        <v>245</v>
      </c>
    </row>
    <row r="84" spans="1:8" x14ac:dyDescent="0.25">
      <c r="A84" s="4">
        <v>80</v>
      </c>
      <c r="B84" s="4">
        <v>38</v>
      </c>
      <c r="C84" s="6" t="s">
        <v>429</v>
      </c>
      <c r="D84" s="4" t="s">
        <v>489</v>
      </c>
      <c r="E84" s="6" t="s">
        <v>531</v>
      </c>
      <c r="F84" s="4" t="s">
        <v>64</v>
      </c>
      <c r="G84" s="4" t="s">
        <v>244</v>
      </c>
      <c r="H84" s="4" t="s">
        <v>245</v>
      </c>
    </row>
    <row r="85" spans="1:8" x14ac:dyDescent="0.25">
      <c r="A85" s="4">
        <v>81</v>
      </c>
      <c r="B85" s="4">
        <v>127</v>
      </c>
      <c r="C85" s="6" t="s">
        <v>430</v>
      </c>
      <c r="D85" s="4" t="s">
        <v>494</v>
      </c>
      <c r="E85" s="6" t="s">
        <v>544</v>
      </c>
      <c r="F85" s="4" t="s">
        <v>87</v>
      </c>
      <c r="G85" s="4" t="s">
        <v>246</v>
      </c>
      <c r="H85" s="4" t="s">
        <v>247</v>
      </c>
    </row>
    <row r="86" spans="1:8" x14ac:dyDescent="0.25">
      <c r="A86" s="4">
        <v>82</v>
      </c>
      <c r="B86" s="4">
        <v>92</v>
      </c>
      <c r="C86" s="6" t="s">
        <v>431</v>
      </c>
      <c r="D86" s="4" t="s">
        <v>7</v>
      </c>
      <c r="E86" s="6" t="s">
        <v>7</v>
      </c>
      <c r="F86" s="4" t="s">
        <v>248</v>
      </c>
      <c r="G86" s="4" t="s">
        <v>249</v>
      </c>
      <c r="H86" s="4" t="s">
        <v>250</v>
      </c>
    </row>
    <row r="87" spans="1:8" x14ac:dyDescent="0.25">
      <c r="A87" s="4">
        <v>83</v>
      </c>
      <c r="B87" s="4">
        <v>2</v>
      </c>
      <c r="C87" s="6" t="s">
        <v>432</v>
      </c>
      <c r="D87" s="4" t="s">
        <v>488</v>
      </c>
      <c r="E87" s="6" t="s">
        <v>3</v>
      </c>
      <c r="F87" s="4" t="s">
        <v>4</v>
      </c>
      <c r="G87" s="4" t="s">
        <v>249</v>
      </c>
      <c r="H87" s="4" t="s">
        <v>251</v>
      </c>
    </row>
    <row r="88" spans="1:8" x14ac:dyDescent="0.25">
      <c r="A88" s="4">
        <v>84</v>
      </c>
      <c r="B88" s="4">
        <v>24</v>
      </c>
      <c r="C88" s="6" t="s">
        <v>433</v>
      </c>
      <c r="D88" s="4" t="s">
        <v>491</v>
      </c>
      <c r="E88" s="6" t="s">
        <v>545</v>
      </c>
      <c r="F88" s="4" t="s">
        <v>252</v>
      </c>
      <c r="G88" s="4" t="s">
        <v>253</v>
      </c>
      <c r="H88" s="4" t="s">
        <v>254</v>
      </c>
    </row>
    <row r="89" spans="1:8" x14ac:dyDescent="0.25">
      <c r="A89" s="4">
        <v>85</v>
      </c>
      <c r="B89" s="4">
        <v>39</v>
      </c>
      <c r="C89" s="6" t="s">
        <v>434</v>
      </c>
      <c r="D89" s="4" t="s">
        <v>489</v>
      </c>
      <c r="E89" s="6" t="s">
        <v>255</v>
      </c>
      <c r="F89" s="4" t="s">
        <v>256</v>
      </c>
      <c r="G89" s="4" t="s">
        <v>257</v>
      </c>
      <c r="H89" s="4" t="s">
        <v>258</v>
      </c>
    </row>
    <row r="90" spans="1:8" x14ac:dyDescent="0.25">
      <c r="A90" s="4">
        <v>86</v>
      </c>
      <c r="B90" s="4">
        <v>7</v>
      </c>
      <c r="C90" s="6" t="s">
        <v>435</v>
      </c>
      <c r="D90" s="4" t="s">
        <v>7</v>
      </c>
      <c r="E90" s="6" t="s">
        <v>7</v>
      </c>
      <c r="F90" s="4" t="s">
        <v>9</v>
      </c>
      <c r="G90" s="4" t="s">
        <v>257</v>
      </c>
      <c r="H90" s="4" t="s">
        <v>259</v>
      </c>
    </row>
    <row r="91" spans="1:8" x14ac:dyDescent="0.25">
      <c r="A91" s="4">
        <v>87</v>
      </c>
      <c r="B91" s="4">
        <v>23</v>
      </c>
      <c r="C91" s="6" t="s">
        <v>436</v>
      </c>
      <c r="D91" s="4" t="s">
        <v>488</v>
      </c>
      <c r="E91" s="6" t="s">
        <v>546</v>
      </c>
      <c r="F91" s="4" t="s">
        <v>18</v>
      </c>
      <c r="G91" s="4" t="s">
        <v>260</v>
      </c>
      <c r="H91" s="4" t="s">
        <v>261</v>
      </c>
    </row>
    <row r="92" spans="1:8" x14ac:dyDescent="0.25">
      <c r="A92" s="4">
        <v>88</v>
      </c>
      <c r="B92" s="4">
        <v>25</v>
      </c>
      <c r="C92" s="6" t="s">
        <v>437</v>
      </c>
      <c r="D92" s="4" t="s">
        <v>489</v>
      </c>
      <c r="E92" s="6" t="s">
        <v>547</v>
      </c>
      <c r="F92" s="4" t="s">
        <v>262</v>
      </c>
      <c r="G92" s="4" t="s">
        <v>260</v>
      </c>
      <c r="H92" s="4" t="s">
        <v>263</v>
      </c>
    </row>
    <row r="93" spans="1:8" x14ac:dyDescent="0.25">
      <c r="A93" s="4">
        <v>89</v>
      </c>
      <c r="B93" s="4">
        <v>151</v>
      </c>
      <c r="C93" s="6" t="s">
        <v>438</v>
      </c>
      <c r="D93" s="4" t="s">
        <v>489</v>
      </c>
      <c r="E93" s="6" t="s">
        <v>50</v>
      </c>
      <c r="F93" s="4" t="s">
        <v>104</v>
      </c>
      <c r="G93" s="4" t="s">
        <v>264</v>
      </c>
      <c r="H93" s="4" t="s">
        <v>265</v>
      </c>
    </row>
    <row r="94" spans="1:8" x14ac:dyDescent="0.25">
      <c r="A94" s="4">
        <v>90</v>
      </c>
      <c r="B94" s="4">
        <v>110</v>
      </c>
      <c r="C94" s="6" t="s">
        <v>439</v>
      </c>
      <c r="D94" s="4" t="s">
        <v>489</v>
      </c>
      <c r="E94" s="6" t="s">
        <v>74</v>
      </c>
      <c r="F94" s="4" t="s">
        <v>75</v>
      </c>
      <c r="G94" s="4" t="s">
        <v>266</v>
      </c>
      <c r="H94" s="4" t="s">
        <v>267</v>
      </c>
    </row>
    <row r="95" spans="1:8" x14ac:dyDescent="0.25">
      <c r="A95" s="4">
        <v>91</v>
      </c>
      <c r="B95" s="4">
        <v>126</v>
      </c>
      <c r="C95" s="6" t="s">
        <v>440</v>
      </c>
      <c r="D95" s="4" t="s">
        <v>487</v>
      </c>
      <c r="E95" s="6" t="s">
        <v>31</v>
      </c>
      <c r="F95" s="4" t="s">
        <v>86</v>
      </c>
      <c r="G95" s="4" t="s">
        <v>268</v>
      </c>
      <c r="H95" s="4" t="s">
        <v>269</v>
      </c>
    </row>
    <row r="96" spans="1:8" x14ac:dyDescent="0.25">
      <c r="A96" s="4">
        <v>92</v>
      </c>
      <c r="B96" s="4">
        <v>28</v>
      </c>
      <c r="C96" s="6" t="s">
        <v>441</v>
      </c>
      <c r="D96" s="4" t="s">
        <v>481</v>
      </c>
      <c r="E96" s="6" t="s">
        <v>548</v>
      </c>
      <c r="F96" s="4" t="s">
        <v>20</v>
      </c>
      <c r="G96" s="4" t="s">
        <v>270</v>
      </c>
      <c r="H96" s="4" t="s">
        <v>271</v>
      </c>
    </row>
    <row r="97" spans="1:8" x14ac:dyDescent="0.25">
      <c r="A97" s="4">
        <v>93</v>
      </c>
      <c r="B97" s="4">
        <v>128</v>
      </c>
      <c r="C97" s="6" t="s">
        <v>442</v>
      </c>
      <c r="D97" s="4" t="s">
        <v>7</v>
      </c>
      <c r="E97" s="6" t="s">
        <v>5</v>
      </c>
      <c r="F97" s="4" t="s">
        <v>88</v>
      </c>
      <c r="G97" s="4" t="s">
        <v>270</v>
      </c>
      <c r="H97" s="4" t="s">
        <v>272</v>
      </c>
    </row>
    <row r="98" spans="1:8" x14ac:dyDescent="0.25">
      <c r="A98" s="4">
        <v>94</v>
      </c>
      <c r="B98" s="4">
        <v>90</v>
      </c>
      <c r="C98" s="6" t="s">
        <v>443</v>
      </c>
      <c r="D98" s="4" t="s">
        <v>476</v>
      </c>
      <c r="E98" s="6" t="s">
        <v>31</v>
      </c>
      <c r="F98" s="4" t="s">
        <v>273</v>
      </c>
      <c r="G98" s="4" t="s">
        <v>270</v>
      </c>
      <c r="H98" s="4" t="s">
        <v>274</v>
      </c>
    </row>
    <row r="99" spans="1:8" x14ac:dyDescent="0.25">
      <c r="A99" s="4">
        <v>95</v>
      </c>
      <c r="B99" s="4">
        <v>146</v>
      </c>
      <c r="C99" s="6" t="s">
        <v>444</v>
      </c>
      <c r="D99" s="4" t="s">
        <v>477</v>
      </c>
      <c r="E99" s="6" t="s">
        <v>92</v>
      </c>
      <c r="F99" s="4" t="s">
        <v>275</v>
      </c>
      <c r="G99" s="4" t="s">
        <v>276</v>
      </c>
      <c r="H99" s="4" t="s">
        <v>277</v>
      </c>
    </row>
    <row r="100" spans="1:8" x14ac:dyDescent="0.25">
      <c r="A100" s="4">
        <v>96</v>
      </c>
      <c r="B100" s="4">
        <v>62</v>
      </c>
      <c r="C100" s="6" t="s">
        <v>445</v>
      </c>
      <c r="D100" s="4" t="s">
        <v>7</v>
      </c>
      <c r="E100" s="6" t="s">
        <v>5</v>
      </c>
      <c r="F100" s="4" t="s">
        <v>278</v>
      </c>
      <c r="G100" s="4" t="s">
        <v>279</v>
      </c>
      <c r="H100" s="4" t="s">
        <v>280</v>
      </c>
    </row>
    <row r="101" spans="1:8" x14ac:dyDescent="0.25">
      <c r="A101" s="4">
        <v>97</v>
      </c>
      <c r="B101" s="4">
        <v>15</v>
      </c>
      <c r="C101" s="6" t="s">
        <v>446</v>
      </c>
      <c r="D101" s="4" t="s">
        <v>480</v>
      </c>
      <c r="E101" s="6" t="s">
        <v>549</v>
      </c>
      <c r="F101" s="4" t="s">
        <v>14</v>
      </c>
      <c r="G101" s="4" t="s">
        <v>279</v>
      </c>
      <c r="H101" s="4" t="s">
        <v>281</v>
      </c>
    </row>
    <row r="102" spans="1:8" x14ac:dyDescent="0.25">
      <c r="A102" s="4">
        <v>98</v>
      </c>
      <c r="B102" s="4">
        <v>105</v>
      </c>
      <c r="C102" s="6" t="s">
        <v>447</v>
      </c>
      <c r="D102" s="4" t="s">
        <v>487</v>
      </c>
      <c r="E102" s="6" t="s">
        <v>550</v>
      </c>
      <c r="F102" s="4" t="s">
        <v>70</v>
      </c>
      <c r="G102" s="4" t="s">
        <v>282</v>
      </c>
      <c r="H102" s="4" t="s">
        <v>283</v>
      </c>
    </row>
    <row r="103" spans="1:8" x14ac:dyDescent="0.25">
      <c r="A103" s="4">
        <v>99</v>
      </c>
      <c r="B103" s="4">
        <v>88</v>
      </c>
      <c r="C103" s="6" t="s">
        <v>448</v>
      </c>
      <c r="D103" s="4" t="s">
        <v>476</v>
      </c>
      <c r="E103" s="6" t="s">
        <v>551</v>
      </c>
      <c r="F103" s="4" t="s">
        <v>284</v>
      </c>
      <c r="G103" s="4" t="s">
        <v>282</v>
      </c>
      <c r="H103" s="4" t="s">
        <v>285</v>
      </c>
    </row>
    <row r="104" spans="1:8" x14ac:dyDescent="0.25">
      <c r="A104" s="4">
        <v>100</v>
      </c>
      <c r="B104" s="4">
        <v>61</v>
      </c>
      <c r="C104" s="6" t="s">
        <v>449</v>
      </c>
      <c r="D104" s="4" t="s">
        <v>480</v>
      </c>
      <c r="E104" s="6" t="s">
        <v>44</v>
      </c>
      <c r="F104" s="4" t="s">
        <v>45</v>
      </c>
      <c r="G104" s="4" t="s">
        <v>282</v>
      </c>
      <c r="H104" s="4" t="s">
        <v>286</v>
      </c>
    </row>
    <row r="105" spans="1:8" x14ac:dyDescent="0.25">
      <c r="A105" s="4">
        <v>101</v>
      </c>
      <c r="B105" s="4">
        <v>131</v>
      </c>
      <c r="C105" s="6" t="s">
        <v>450</v>
      </c>
      <c r="D105" s="4" t="s">
        <v>480</v>
      </c>
      <c r="E105" s="6" t="s">
        <v>552</v>
      </c>
      <c r="F105" s="4" t="s">
        <v>287</v>
      </c>
      <c r="G105" s="4" t="s">
        <v>282</v>
      </c>
      <c r="H105" s="4" t="s">
        <v>288</v>
      </c>
    </row>
    <row r="106" spans="1:8" x14ac:dyDescent="0.25">
      <c r="A106" s="4">
        <v>102</v>
      </c>
      <c r="B106" s="4">
        <v>16</v>
      </c>
      <c r="C106" s="6" t="s">
        <v>451</v>
      </c>
      <c r="D106" s="4" t="s">
        <v>480</v>
      </c>
      <c r="E106" s="6" t="s">
        <v>553</v>
      </c>
      <c r="F106" s="4" t="s">
        <v>15</v>
      </c>
      <c r="G106" s="4" t="s">
        <v>289</v>
      </c>
      <c r="H106" s="4" t="s">
        <v>290</v>
      </c>
    </row>
    <row r="107" spans="1:8" x14ac:dyDescent="0.25">
      <c r="A107" s="4">
        <v>103</v>
      </c>
      <c r="B107" s="4">
        <v>142</v>
      </c>
      <c r="C107" s="6" t="s">
        <v>452</v>
      </c>
      <c r="D107" s="4" t="s">
        <v>476</v>
      </c>
      <c r="E107" s="6" t="s">
        <v>554</v>
      </c>
      <c r="F107" s="4" t="s">
        <v>97</v>
      </c>
      <c r="G107" s="4" t="s">
        <v>289</v>
      </c>
      <c r="H107" s="4" t="s">
        <v>291</v>
      </c>
    </row>
    <row r="108" spans="1:8" x14ac:dyDescent="0.25">
      <c r="A108" s="4">
        <v>104</v>
      </c>
      <c r="B108" s="4">
        <v>100</v>
      </c>
      <c r="C108" s="6" t="s">
        <v>453</v>
      </c>
      <c r="D108" s="4" t="s">
        <v>7</v>
      </c>
      <c r="E108" s="6" t="s">
        <v>7</v>
      </c>
      <c r="F108" s="4" t="s">
        <v>292</v>
      </c>
      <c r="G108" s="4" t="s">
        <v>289</v>
      </c>
      <c r="H108" s="4" t="s">
        <v>293</v>
      </c>
    </row>
    <row r="109" spans="1:8" x14ac:dyDescent="0.25">
      <c r="A109" s="4">
        <v>105</v>
      </c>
      <c r="B109" s="4">
        <v>84</v>
      </c>
      <c r="C109" s="6" t="s">
        <v>454</v>
      </c>
      <c r="D109" s="4" t="s">
        <v>480</v>
      </c>
      <c r="E109" s="6" t="s">
        <v>92</v>
      </c>
      <c r="F109" s="4" t="s">
        <v>58</v>
      </c>
      <c r="G109" s="4" t="s">
        <v>289</v>
      </c>
      <c r="H109" s="4" t="s">
        <v>294</v>
      </c>
    </row>
    <row r="110" spans="1:8" x14ac:dyDescent="0.25">
      <c r="A110" s="4">
        <v>106</v>
      </c>
      <c r="B110" s="4">
        <v>139</v>
      </c>
      <c r="C110" s="6" t="s">
        <v>455</v>
      </c>
      <c r="D110" s="4" t="s">
        <v>480</v>
      </c>
      <c r="E110" s="6" t="s">
        <v>544</v>
      </c>
      <c r="F110" s="4" t="s">
        <v>95</v>
      </c>
      <c r="G110" s="4" t="s">
        <v>295</v>
      </c>
      <c r="H110" s="4" t="s">
        <v>296</v>
      </c>
    </row>
    <row r="111" spans="1:8" x14ac:dyDescent="0.25">
      <c r="A111" s="4">
        <v>107</v>
      </c>
      <c r="B111" s="4">
        <v>89</v>
      </c>
      <c r="C111" s="6" t="s">
        <v>456</v>
      </c>
      <c r="D111" s="4" t="s">
        <v>481</v>
      </c>
      <c r="E111" s="6" t="s">
        <v>31</v>
      </c>
      <c r="F111" s="4" t="s">
        <v>297</v>
      </c>
      <c r="G111" s="4" t="s">
        <v>298</v>
      </c>
      <c r="H111" s="4" t="s">
        <v>299</v>
      </c>
    </row>
    <row r="112" spans="1:8" x14ac:dyDescent="0.25">
      <c r="A112" s="4">
        <v>108</v>
      </c>
      <c r="B112" s="4">
        <v>49</v>
      </c>
      <c r="C112" s="6" t="s">
        <v>457</v>
      </c>
      <c r="D112" s="4" t="s">
        <v>481</v>
      </c>
      <c r="E112" s="6" t="s">
        <v>31</v>
      </c>
      <c r="F112" s="4" t="s">
        <v>300</v>
      </c>
      <c r="G112" s="4" t="s">
        <v>298</v>
      </c>
      <c r="H112" s="4" t="s">
        <v>301</v>
      </c>
    </row>
    <row r="113" spans="1:8" x14ac:dyDescent="0.25">
      <c r="A113" s="4">
        <v>109</v>
      </c>
      <c r="B113" s="4">
        <v>125</v>
      </c>
      <c r="C113" s="6" t="s">
        <v>458</v>
      </c>
      <c r="D113" s="4" t="s">
        <v>489</v>
      </c>
      <c r="E113" s="6" t="s">
        <v>555</v>
      </c>
      <c r="F113" s="4" t="s">
        <v>302</v>
      </c>
      <c r="G113" s="4" t="s">
        <v>303</v>
      </c>
      <c r="H113" s="4" t="s">
        <v>304</v>
      </c>
    </row>
    <row r="114" spans="1:8" x14ac:dyDescent="0.25">
      <c r="A114" s="4">
        <v>110</v>
      </c>
      <c r="B114" s="4">
        <v>134</v>
      </c>
      <c r="C114" s="6" t="s">
        <v>459</v>
      </c>
      <c r="D114" s="4" t="s">
        <v>7</v>
      </c>
      <c r="E114" s="6" t="s">
        <v>7</v>
      </c>
      <c r="F114" s="4" t="s">
        <v>90</v>
      </c>
      <c r="G114" s="4" t="s">
        <v>303</v>
      </c>
      <c r="H114" s="4" t="s">
        <v>305</v>
      </c>
    </row>
    <row r="115" spans="1:8" x14ac:dyDescent="0.25">
      <c r="A115" s="4">
        <v>111</v>
      </c>
      <c r="B115" s="4">
        <v>47</v>
      </c>
      <c r="C115" s="6" t="s">
        <v>460</v>
      </c>
      <c r="D115" s="4" t="s">
        <v>7</v>
      </c>
      <c r="E115" s="6" t="s">
        <v>7</v>
      </c>
      <c r="F115" s="4" t="s">
        <v>37</v>
      </c>
      <c r="G115" s="4" t="s">
        <v>303</v>
      </c>
      <c r="H115" s="4" t="s">
        <v>306</v>
      </c>
    </row>
    <row r="116" spans="1:8" x14ac:dyDescent="0.25">
      <c r="A116" s="4">
        <v>112</v>
      </c>
      <c r="B116" s="4">
        <v>93</v>
      </c>
      <c r="C116" s="6" t="s">
        <v>461</v>
      </c>
      <c r="D116" s="4" t="s">
        <v>489</v>
      </c>
      <c r="E116" s="6" t="s">
        <v>61</v>
      </c>
      <c r="F116" s="4" t="s">
        <v>62</v>
      </c>
      <c r="G116" s="4" t="s">
        <v>303</v>
      </c>
      <c r="H116" s="4" t="s">
        <v>307</v>
      </c>
    </row>
    <row r="117" spans="1:8" x14ac:dyDescent="0.25">
      <c r="A117" s="4">
        <v>113</v>
      </c>
      <c r="B117" s="4">
        <v>57</v>
      </c>
      <c r="C117" s="6" t="s">
        <v>462</v>
      </c>
      <c r="D117" s="4" t="s">
        <v>489</v>
      </c>
      <c r="E117" s="6" t="s">
        <v>556</v>
      </c>
      <c r="F117" s="4" t="s">
        <v>308</v>
      </c>
      <c r="G117" s="4" t="s">
        <v>303</v>
      </c>
      <c r="H117" s="4" t="s">
        <v>309</v>
      </c>
    </row>
    <row r="118" spans="1:8" x14ac:dyDescent="0.25">
      <c r="A118" s="4">
        <v>114</v>
      </c>
      <c r="B118" s="4">
        <v>143</v>
      </c>
      <c r="C118" s="6" t="s">
        <v>463</v>
      </c>
      <c r="D118" s="4" t="s">
        <v>483</v>
      </c>
      <c r="E118" s="6" t="s">
        <v>557</v>
      </c>
      <c r="F118" s="4" t="s">
        <v>310</v>
      </c>
      <c r="G118" s="4" t="s">
        <v>311</v>
      </c>
      <c r="H118" s="4" t="s">
        <v>312</v>
      </c>
    </row>
    <row r="119" spans="1:8" x14ac:dyDescent="0.25">
      <c r="A119" s="4">
        <v>115</v>
      </c>
      <c r="B119" s="4">
        <v>108</v>
      </c>
      <c r="C119" s="6" t="s">
        <v>464</v>
      </c>
      <c r="D119" s="4" t="s">
        <v>480</v>
      </c>
      <c r="E119" s="6" t="s">
        <v>558</v>
      </c>
      <c r="F119" s="4" t="s">
        <v>72</v>
      </c>
      <c r="G119" s="4" t="s">
        <v>311</v>
      </c>
      <c r="H119" s="4" t="s">
        <v>313</v>
      </c>
    </row>
    <row r="120" spans="1:8" x14ac:dyDescent="0.25">
      <c r="A120" s="4">
        <v>116</v>
      </c>
      <c r="B120" s="4">
        <v>135</v>
      </c>
      <c r="C120" s="6" t="s">
        <v>465</v>
      </c>
      <c r="D120" s="4" t="s">
        <v>476</v>
      </c>
      <c r="E120" s="6" t="s">
        <v>558</v>
      </c>
      <c r="F120" s="4" t="s">
        <v>91</v>
      </c>
      <c r="G120" s="4" t="s">
        <v>311</v>
      </c>
      <c r="H120" s="4" t="s">
        <v>314</v>
      </c>
    </row>
    <row r="121" spans="1:8" x14ac:dyDescent="0.25">
      <c r="A121" s="4">
        <v>117</v>
      </c>
      <c r="B121" s="4">
        <v>40</v>
      </c>
      <c r="C121" s="6" t="s">
        <v>466</v>
      </c>
      <c r="D121" s="4" t="s">
        <v>480</v>
      </c>
      <c r="E121" s="6" t="s">
        <v>559</v>
      </c>
      <c r="F121" s="4" t="s">
        <v>315</v>
      </c>
      <c r="G121" s="4" t="s">
        <v>311</v>
      </c>
      <c r="H121" s="4" t="s">
        <v>316</v>
      </c>
    </row>
    <row r="122" spans="1:8" x14ac:dyDescent="0.25">
      <c r="A122" s="4">
        <v>118</v>
      </c>
      <c r="B122" s="4">
        <v>154</v>
      </c>
      <c r="C122" s="6" t="s">
        <v>467</v>
      </c>
      <c r="D122" s="4" t="s">
        <v>491</v>
      </c>
      <c r="E122" s="6" t="s">
        <v>511</v>
      </c>
      <c r="F122" s="4" t="s">
        <v>106</v>
      </c>
      <c r="G122" s="4" t="s">
        <v>317</v>
      </c>
      <c r="H122" s="4" t="s">
        <v>318</v>
      </c>
    </row>
    <row r="123" spans="1:8" x14ac:dyDescent="0.25">
      <c r="A123" s="4">
        <v>119</v>
      </c>
      <c r="B123" s="4">
        <v>78</v>
      </c>
      <c r="C123" s="6" t="s">
        <v>468</v>
      </c>
      <c r="D123" s="4" t="s">
        <v>7</v>
      </c>
      <c r="E123" s="6" t="s">
        <v>7</v>
      </c>
      <c r="F123" s="4" t="s">
        <v>55</v>
      </c>
      <c r="G123" s="4" t="s">
        <v>319</v>
      </c>
      <c r="H123" s="4" t="s">
        <v>320</v>
      </c>
    </row>
    <row r="124" spans="1:8" x14ac:dyDescent="0.25">
      <c r="A124" s="4">
        <v>120</v>
      </c>
      <c r="B124" s="4">
        <v>6</v>
      </c>
      <c r="C124" s="6" t="s">
        <v>469</v>
      </c>
      <c r="D124" s="4" t="s">
        <v>7</v>
      </c>
      <c r="E124" s="6" t="s">
        <v>5</v>
      </c>
      <c r="F124" s="4" t="s">
        <v>321</v>
      </c>
      <c r="G124" s="4" t="s">
        <v>322</v>
      </c>
      <c r="H124" s="4" t="s">
        <v>323</v>
      </c>
    </row>
    <row r="125" spans="1:8" x14ac:dyDescent="0.25">
      <c r="A125" s="4">
        <v>121</v>
      </c>
      <c r="B125" s="4">
        <v>87</v>
      </c>
      <c r="C125" s="6" t="s">
        <v>470</v>
      </c>
      <c r="D125" s="4" t="s">
        <v>495</v>
      </c>
      <c r="E125" s="6" t="s">
        <v>324</v>
      </c>
      <c r="F125" s="4" t="s">
        <v>325</v>
      </c>
      <c r="G125" s="4" t="s">
        <v>322</v>
      </c>
      <c r="H125" s="4" t="s">
        <v>326</v>
      </c>
    </row>
    <row r="126" spans="1:8" x14ac:dyDescent="0.25">
      <c r="A126" s="4">
        <v>122</v>
      </c>
      <c r="B126" s="4">
        <v>68</v>
      </c>
      <c r="C126" s="6" t="s">
        <v>471</v>
      </c>
      <c r="D126" s="4" t="s">
        <v>481</v>
      </c>
      <c r="E126" s="6" t="s">
        <v>48</v>
      </c>
      <c r="F126" s="4" t="s">
        <v>49</v>
      </c>
      <c r="G126" s="4" t="s">
        <v>327</v>
      </c>
      <c r="H126" s="4" t="s">
        <v>328</v>
      </c>
    </row>
    <row r="127" spans="1:8" x14ac:dyDescent="0.25">
      <c r="A127" s="4">
        <v>123</v>
      </c>
      <c r="B127" s="4">
        <v>12</v>
      </c>
      <c r="C127" s="6" t="s">
        <v>472</v>
      </c>
      <c r="D127" s="4" t="s">
        <v>495</v>
      </c>
      <c r="E127" s="6" t="s">
        <v>560</v>
      </c>
      <c r="F127" s="4" t="s">
        <v>12</v>
      </c>
      <c r="G127" s="4" t="s">
        <v>329</v>
      </c>
      <c r="H127" s="4" t="s">
        <v>330</v>
      </c>
    </row>
    <row r="128" spans="1:8" x14ac:dyDescent="0.25">
      <c r="A128" s="4">
        <v>124</v>
      </c>
      <c r="B128" s="4">
        <v>59</v>
      </c>
      <c r="C128" s="6" t="s">
        <v>473</v>
      </c>
      <c r="D128" s="4" t="s">
        <v>480</v>
      </c>
      <c r="E128" s="6" t="s">
        <v>331</v>
      </c>
      <c r="F128" s="4" t="s">
        <v>332</v>
      </c>
      <c r="G128" s="4" t="s">
        <v>333</v>
      </c>
      <c r="H128" s="4" t="s">
        <v>334</v>
      </c>
    </row>
    <row r="129" spans="1:8" x14ac:dyDescent="0.25">
      <c r="A129" s="4">
        <v>125</v>
      </c>
      <c r="B129" s="4">
        <v>133</v>
      </c>
      <c r="C129" s="6" t="s">
        <v>474</v>
      </c>
      <c r="D129" s="4" t="s">
        <v>492</v>
      </c>
      <c r="E129" s="6" t="s">
        <v>74</v>
      </c>
      <c r="F129" s="4" t="s">
        <v>335</v>
      </c>
      <c r="G129" s="4" t="s">
        <v>336</v>
      </c>
      <c r="H129" s="4" t="s">
        <v>337</v>
      </c>
    </row>
    <row r="130" spans="1:8" x14ac:dyDescent="0.25">
      <c r="A130" s="4">
        <v>126</v>
      </c>
      <c r="B130" s="4">
        <v>76</v>
      </c>
      <c r="C130" s="6" t="s">
        <v>475</v>
      </c>
      <c r="D130" s="4" t="s">
        <v>491</v>
      </c>
      <c r="E130" s="6" t="s">
        <v>561</v>
      </c>
      <c r="F130" s="4" t="s">
        <v>338</v>
      </c>
      <c r="G130" s="4" t="s">
        <v>336</v>
      </c>
      <c r="H130" s="4" t="s">
        <v>339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106" zoomScaleNormal="100" workbookViewId="0">
      <selection activeCell="A3" sqref="A3:H116"/>
    </sheetView>
  </sheetViews>
  <sheetFormatPr defaultRowHeight="15" x14ac:dyDescent="0.25"/>
  <cols>
    <col min="1" max="1" width="5.28515625" style="7" customWidth="1"/>
    <col min="2" max="2" width="6.42578125" style="7" bestFit="1" customWidth="1"/>
    <col min="3" max="3" width="20.140625" style="7" bestFit="1" customWidth="1"/>
    <col min="4" max="4" width="5.85546875" style="7" bestFit="1" customWidth="1"/>
    <col min="5" max="5" width="25.85546875" style="7" customWidth="1"/>
    <col min="6" max="6" width="13.5703125" style="7" customWidth="1"/>
    <col min="7" max="7" width="10.85546875" style="7" bestFit="1" customWidth="1"/>
    <col min="8" max="8" width="9.5703125" style="7" bestFit="1" customWidth="1"/>
    <col min="11" max="11" width="10" bestFit="1" customWidth="1"/>
  </cols>
  <sheetData>
    <row r="1" spans="1:11" ht="23.25" x14ac:dyDescent="0.35">
      <c r="A1" s="31" t="s">
        <v>109</v>
      </c>
      <c r="B1" s="31"/>
      <c r="C1" s="31"/>
      <c r="D1" s="31"/>
      <c r="E1" s="31"/>
      <c r="F1" s="31"/>
      <c r="G1" s="31"/>
      <c r="H1" s="31"/>
    </row>
    <row r="2" spans="1:11" ht="23.25" x14ac:dyDescent="0.35">
      <c r="A2" s="9"/>
      <c r="B2" s="9"/>
      <c r="C2" s="9"/>
      <c r="D2" s="9"/>
      <c r="E2" s="9"/>
      <c r="F2" s="9"/>
      <c r="G2" s="9"/>
      <c r="H2" s="9"/>
    </row>
    <row r="3" spans="1:11" x14ac:dyDescent="0.25">
      <c r="A3" s="5" t="s">
        <v>340</v>
      </c>
      <c r="B3" s="5" t="s">
        <v>604</v>
      </c>
      <c r="C3" s="5" t="s">
        <v>0</v>
      </c>
      <c r="D3" s="5" t="s">
        <v>605</v>
      </c>
      <c r="E3" s="5" t="s">
        <v>1</v>
      </c>
      <c r="F3" s="5" t="s">
        <v>606</v>
      </c>
      <c r="G3" s="5" t="s">
        <v>2</v>
      </c>
      <c r="H3" s="5" t="s">
        <v>347</v>
      </c>
      <c r="I3" s="3" t="s">
        <v>833</v>
      </c>
      <c r="J3" s="3" t="s">
        <v>834</v>
      </c>
      <c r="K3" s="3" t="s">
        <v>835</v>
      </c>
    </row>
    <row r="4" spans="1:11" x14ac:dyDescent="0.25">
      <c r="A4" s="6">
        <v>1</v>
      </c>
      <c r="B4" s="6">
        <v>145</v>
      </c>
      <c r="C4" s="6" t="s">
        <v>568</v>
      </c>
      <c r="D4" s="6" t="s">
        <v>569</v>
      </c>
      <c r="E4" s="6" t="s">
        <v>565</v>
      </c>
      <c r="F4" s="6" t="s">
        <v>566</v>
      </c>
      <c r="G4" s="6" t="s">
        <v>567</v>
      </c>
      <c r="H4" s="6" t="s">
        <v>111</v>
      </c>
      <c r="I4" s="36"/>
      <c r="J4" s="36"/>
      <c r="K4" s="33">
        <f>SUM(Tabella1[[#This Row],[42km]:[100km]])</f>
        <v>0</v>
      </c>
    </row>
    <row r="5" spans="1:11" x14ac:dyDescent="0.25">
      <c r="A5" s="6">
        <v>2</v>
      </c>
      <c r="B5" s="6">
        <v>30</v>
      </c>
      <c r="C5" s="6" t="s">
        <v>570</v>
      </c>
      <c r="D5" s="6" t="s">
        <v>571</v>
      </c>
      <c r="E5" s="6" t="s">
        <v>562</v>
      </c>
      <c r="F5" s="6" t="s">
        <v>563</v>
      </c>
      <c r="G5" s="6" t="s">
        <v>564</v>
      </c>
      <c r="H5" s="6" t="s">
        <v>572</v>
      </c>
      <c r="I5" s="34">
        <v>0.11635416666666666</v>
      </c>
      <c r="J5" s="34">
        <v>0.36590277777777774</v>
      </c>
      <c r="K5" s="33">
        <f>SUM(Tabella1[[#This Row],[42km]:[100km]])</f>
        <v>0.48225694444444439</v>
      </c>
    </row>
    <row r="6" spans="1:11" x14ac:dyDescent="0.25">
      <c r="A6" s="6">
        <v>3</v>
      </c>
      <c r="B6" s="6">
        <v>94</v>
      </c>
      <c r="C6" s="6" t="s">
        <v>573</v>
      </c>
      <c r="D6" s="6" t="s">
        <v>574</v>
      </c>
      <c r="E6" s="6" t="s">
        <v>575</v>
      </c>
      <c r="F6" s="6" t="s">
        <v>576</v>
      </c>
      <c r="G6" s="6" t="s">
        <v>577</v>
      </c>
      <c r="H6" s="6" t="s">
        <v>578</v>
      </c>
      <c r="I6" s="37"/>
      <c r="J6" s="37"/>
      <c r="K6" s="33">
        <f>SUM(Tabella1[[#This Row],[42km]:[100km]])</f>
        <v>0</v>
      </c>
    </row>
    <row r="7" spans="1:11" x14ac:dyDescent="0.25">
      <c r="A7" s="6">
        <v>4</v>
      </c>
      <c r="B7" s="6">
        <v>83</v>
      </c>
      <c r="C7" s="6" t="s">
        <v>579</v>
      </c>
      <c r="D7" s="6" t="s">
        <v>574</v>
      </c>
      <c r="E7" s="6" t="s">
        <v>580</v>
      </c>
      <c r="F7" s="6" t="s">
        <v>581</v>
      </c>
      <c r="G7" s="6" t="s">
        <v>110</v>
      </c>
      <c r="H7" s="6" t="s">
        <v>582</v>
      </c>
      <c r="I7" s="37"/>
      <c r="J7" s="37"/>
      <c r="K7" s="33">
        <f>SUM(Tabella1[[#This Row],[42km]:[100km]])</f>
        <v>0</v>
      </c>
    </row>
    <row r="8" spans="1:11" x14ac:dyDescent="0.25">
      <c r="A8" s="6">
        <v>5</v>
      </c>
      <c r="B8" s="6">
        <v>70</v>
      </c>
      <c r="C8" s="6" t="s">
        <v>583</v>
      </c>
      <c r="D8" s="6" t="s">
        <v>584</v>
      </c>
      <c r="E8" s="6" t="s">
        <v>50</v>
      </c>
      <c r="F8" s="6" t="s">
        <v>585</v>
      </c>
      <c r="G8" s="6" t="s">
        <v>586</v>
      </c>
      <c r="H8" s="6" t="s">
        <v>587</v>
      </c>
      <c r="I8" s="37"/>
      <c r="J8" s="37"/>
      <c r="K8" s="33">
        <f>SUM(Tabella1[[#This Row],[42km]:[100km]])</f>
        <v>0</v>
      </c>
    </row>
    <row r="9" spans="1:11" x14ac:dyDescent="0.25">
      <c r="A9" s="6">
        <v>6</v>
      </c>
      <c r="B9" s="6">
        <v>111</v>
      </c>
      <c r="C9" s="6" t="s">
        <v>588</v>
      </c>
      <c r="D9" s="6" t="s">
        <v>569</v>
      </c>
      <c r="E9" s="6" t="s">
        <v>589</v>
      </c>
      <c r="F9" s="6" t="s">
        <v>590</v>
      </c>
      <c r="G9" s="6" t="s">
        <v>591</v>
      </c>
      <c r="H9" s="6" t="s">
        <v>592</v>
      </c>
      <c r="I9" s="37"/>
      <c r="J9" s="37"/>
      <c r="K9" s="33">
        <f>SUM(Tabella1[[#This Row],[42km]:[100km]])</f>
        <v>0</v>
      </c>
    </row>
    <row r="10" spans="1:11" x14ac:dyDescent="0.25">
      <c r="A10" s="6">
        <v>7</v>
      </c>
      <c r="B10" s="6">
        <v>10</v>
      </c>
      <c r="C10" s="6" t="s">
        <v>593</v>
      </c>
      <c r="D10" s="6" t="s">
        <v>584</v>
      </c>
      <c r="E10" s="6" t="s">
        <v>594</v>
      </c>
      <c r="F10" s="6" t="s">
        <v>595</v>
      </c>
      <c r="G10" s="6" t="s">
        <v>596</v>
      </c>
      <c r="H10" s="6" t="s">
        <v>597</v>
      </c>
      <c r="I10" s="38">
        <v>0.13662037037037036</v>
      </c>
      <c r="J10" s="38">
        <v>0.40109953703703699</v>
      </c>
      <c r="K10" s="33">
        <f>SUM(Tabella1[[#This Row],[42km]:[100km]])</f>
        <v>0.53771990740740738</v>
      </c>
    </row>
    <row r="11" spans="1:11" x14ac:dyDescent="0.25">
      <c r="A11" s="6">
        <v>8</v>
      </c>
      <c r="B11" s="6">
        <v>33</v>
      </c>
      <c r="C11" s="6" t="s">
        <v>598</v>
      </c>
      <c r="D11" s="6" t="s">
        <v>599</v>
      </c>
      <c r="E11" s="6" t="s">
        <v>600</v>
      </c>
      <c r="F11" s="6" t="s">
        <v>601</v>
      </c>
      <c r="G11" s="6" t="s">
        <v>602</v>
      </c>
      <c r="H11" s="6" t="s">
        <v>603</v>
      </c>
      <c r="I11" s="37"/>
      <c r="J11" s="37"/>
      <c r="K11" s="33">
        <f>SUM(Tabella1[[#This Row],[42km]:[100km]])</f>
        <v>0</v>
      </c>
    </row>
    <row r="12" spans="1:11" x14ac:dyDescent="0.25">
      <c r="A12" s="6">
        <v>9</v>
      </c>
      <c r="B12" s="6">
        <v>29</v>
      </c>
      <c r="C12" s="6" t="s">
        <v>607</v>
      </c>
      <c r="D12" s="6" t="s">
        <v>608</v>
      </c>
      <c r="E12" s="6" t="s">
        <v>609</v>
      </c>
      <c r="F12" s="6" t="s">
        <v>610</v>
      </c>
      <c r="G12" s="6" t="s">
        <v>611</v>
      </c>
      <c r="H12" s="6" t="s">
        <v>612</v>
      </c>
      <c r="I12" s="34">
        <v>0.13923611111111112</v>
      </c>
      <c r="J12" s="34">
        <v>0.40946759259259258</v>
      </c>
      <c r="K12" s="33">
        <f>SUM(Tabella1[[#This Row],[42km]:[100km]])</f>
        <v>0.54870370370370369</v>
      </c>
    </row>
    <row r="13" spans="1:11" x14ac:dyDescent="0.25">
      <c r="A13" s="6">
        <v>10</v>
      </c>
      <c r="B13" s="6">
        <v>156</v>
      </c>
      <c r="C13" s="6" t="s">
        <v>613</v>
      </c>
      <c r="D13" s="6" t="s">
        <v>614</v>
      </c>
      <c r="E13" s="6" t="s">
        <v>615</v>
      </c>
      <c r="F13" s="6" t="s">
        <v>616</v>
      </c>
      <c r="G13" s="6" t="s">
        <v>128</v>
      </c>
      <c r="H13" s="6" t="s">
        <v>617</v>
      </c>
      <c r="I13" s="37"/>
      <c r="J13" s="37"/>
      <c r="K13" s="33">
        <f>SUM(Tabella1[[#This Row],[42km]:[100km]])</f>
        <v>0</v>
      </c>
    </row>
    <row r="14" spans="1:11" x14ac:dyDescent="0.25">
      <c r="A14" s="6">
        <v>11</v>
      </c>
      <c r="B14" s="6">
        <v>140</v>
      </c>
      <c r="C14" s="6" t="s">
        <v>618</v>
      </c>
      <c r="D14" s="6" t="s">
        <v>614</v>
      </c>
      <c r="E14" s="6" t="s">
        <v>619</v>
      </c>
      <c r="F14" s="6" t="s">
        <v>620</v>
      </c>
      <c r="G14" s="6" t="s">
        <v>621</v>
      </c>
      <c r="H14" s="6" t="s">
        <v>622</v>
      </c>
      <c r="I14" s="37"/>
      <c r="J14" s="37"/>
      <c r="K14" s="33">
        <f>SUM(Tabella1[[#This Row],[42km]:[100km]])</f>
        <v>0</v>
      </c>
    </row>
    <row r="15" spans="1:11" x14ac:dyDescent="0.25">
      <c r="A15" s="6">
        <v>12</v>
      </c>
      <c r="B15" s="6">
        <v>58</v>
      </c>
      <c r="C15" s="6" t="s">
        <v>623</v>
      </c>
      <c r="D15" s="6" t="s">
        <v>624</v>
      </c>
      <c r="E15" s="6" t="s">
        <v>625</v>
      </c>
      <c r="F15" s="6" t="s">
        <v>626</v>
      </c>
      <c r="G15" s="6" t="s">
        <v>627</v>
      </c>
      <c r="H15" s="6" t="s">
        <v>628</v>
      </c>
      <c r="I15" s="37"/>
      <c r="J15" s="37"/>
      <c r="K15" s="33">
        <f>SUM(Tabella1[[#This Row],[42km]:[100km]])</f>
        <v>0</v>
      </c>
    </row>
    <row r="16" spans="1:11" x14ac:dyDescent="0.25">
      <c r="A16" s="6">
        <v>13</v>
      </c>
      <c r="B16" s="6">
        <v>104</v>
      </c>
      <c r="C16" s="6" t="s">
        <v>629</v>
      </c>
      <c r="D16" s="6" t="s">
        <v>630</v>
      </c>
      <c r="E16" s="6" t="s">
        <v>631</v>
      </c>
      <c r="F16" s="6" t="s">
        <v>632</v>
      </c>
      <c r="G16" s="6" t="s">
        <v>135</v>
      </c>
      <c r="H16" s="6" t="s">
        <v>633</v>
      </c>
      <c r="I16" s="38">
        <v>0.14509259259259258</v>
      </c>
      <c r="J16" s="38">
        <v>0.42848379629629635</v>
      </c>
      <c r="K16" s="33">
        <f>SUM(Tabella1[[#This Row],[42km]:[100km]])</f>
        <v>0.57357638888888896</v>
      </c>
    </row>
    <row r="17" spans="1:11" x14ac:dyDescent="0.25">
      <c r="A17" s="6">
        <v>14</v>
      </c>
      <c r="B17" s="6">
        <v>9</v>
      </c>
      <c r="C17" s="6" t="s">
        <v>634</v>
      </c>
      <c r="D17" s="6" t="s">
        <v>635</v>
      </c>
      <c r="E17" s="6" t="s">
        <v>636</v>
      </c>
      <c r="F17" s="6" t="s">
        <v>637</v>
      </c>
      <c r="G17" s="6" t="s">
        <v>144</v>
      </c>
      <c r="H17" s="6" t="s">
        <v>638</v>
      </c>
      <c r="I17" s="37"/>
      <c r="J17" s="37"/>
      <c r="K17" s="33">
        <f>SUM(Tabella1[[#This Row],[42km]:[100km]])</f>
        <v>0</v>
      </c>
    </row>
    <row r="18" spans="1:11" x14ac:dyDescent="0.25">
      <c r="A18" s="6">
        <v>15</v>
      </c>
      <c r="B18" s="6">
        <v>69</v>
      </c>
      <c r="C18" s="6" t="s">
        <v>639</v>
      </c>
      <c r="D18" s="6" t="s">
        <v>569</v>
      </c>
      <c r="E18" s="6" t="s">
        <v>640</v>
      </c>
      <c r="F18" s="6" t="s">
        <v>641</v>
      </c>
      <c r="G18" s="6" t="s">
        <v>642</v>
      </c>
      <c r="H18" s="6" t="s">
        <v>643</v>
      </c>
      <c r="I18" s="37"/>
      <c r="J18" s="37"/>
      <c r="K18" s="33">
        <f>SUM(Tabella1[[#This Row],[42km]:[100km]])</f>
        <v>0</v>
      </c>
    </row>
    <row r="19" spans="1:11" x14ac:dyDescent="0.25">
      <c r="A19" s="6">
        <v>16</v>
      </c>
      <c r="B19" s="6">
        <v>65</v>
      </c>
      <c r="C19" s="6" t="s">
        <v>644</v>
      </c>
      <c r="D19" s="6" t="s">
        <v>645</v>
      </c>
      <c r="E19" s="6" t="s">
        <v>646</v>
      </c>
      <c r="F19" s="6" t="s">
        <v>647</v>
      </c>
      <c r="G19" s="6" t="s">
        <v>648</v>
      </c>
      <c r="H19" s="6" t="s">
        <v>649</v>
      </c>
      <c r="I19" s="34">
        <v>0.14155092592592591</v>
      </c>
      <c r="J19" s="34">
        <v>0.44119212962962967</v>
      </c>
      <c r="K19" s="33">
        <f>SUM(Tabella1[[#This Row],[42km]:[100km]])</f>
        <v>0.58274305555555561</v>
      </c>
    </row>
    <row r="20" spans="1:11" x14ac:dyDescent="0.25">
      <c r="A20" s="6">
        <v>17</v>
      </c>
      <c r="B20" s="6">
        <v>122</v>
      </c>
      <c r="C20" s="6" t="s">
        <v>661</v>
      </c>
      <c r="D20" s="6" t="s">
        <v>584</v>
      </c>
      <c r="E20" s="6" t="s">
        <v>651</v>
      </c>
      <c r="F20" s="6" t="s">
        <v>652</v>
      </c>
      <c r="G20" s="6" t="s">
        <v>648</v>
      </c>
      <c r="H20" s="6" t="s">
        <v>653</v>
      </c>
      <c r="I20" s="37"/>
      <c r="J20" s="37"/>
      <c r="K20" s="33">
        <f>SUM(Tabella1[[#This Row],[42km]:[100km]])</f>
        <v>0</v>
      </c>
    </row>
    <row r="21" spans="1:11" x14ac:dyDescent="0.25">
      <c r="A21" s="6">
        <v>18</v>
      </c>
      <c r="B21" s="6">
        <v>152</v>
      </c>
      <c r="C21" s="6" t="s">
        <v>654</v>
      </c>
      <c r="D21" s="6" t="s">
        <v>574</v>
      </c>
      <c r="E21" s="6" t="s">
        <v>655</v>
      </c>
      <c r="F21" s="6" t="s">
        <v>656</v>
      </c>
      <c r="G21" s="6" t="s">
        <v>657</v>
      </c>
      <c r="H21" s="6" t="s">
        <v>658</v>
      </c>
      <c r="I21" s="37"/>
      <c r="J21" s="37"/>
      <c r="K21" s="33">
        <f>SUM(Tabella1[[#This Row],[42km]:[100km]])</f>
        <v>0</v>
      </c>
    </row>
    <row r="22" spans="1:11" x14ac:dyDescent="0.25">
      <c r="A22" s="6">
        <v>19</v>
      </c>
      <c r="B22" s="6">
        <v>91</v>
      </c>
      <c r="C22" s="6" t="s">
        <v>662</v>
      </c>
      <c r="D22" s="6" t="s">
        <v>584</v>
      </c>
      <c r="E22" s="6" t="s">
        <v>59</v>
      </c>
      <c r="F22" s="6" t="s">
        <v>663</v>
      </c>
      <c r="G22" s="6" t="s">
        <v>664</v>
      </c>
      <c r="H22" s="6" t="s">
        <v>665</v>
      </c>
      <c r="I22" s="37"/>
      <c r="J22" s="37"/>
      <c r="K22" s="33">
        <f>SUM(Tabella1[[#This Row],[42km]:[100km]])</f>
        <v>0</v>
      </c>
    </row>
    <row r="23" spans="1:11" x14ac:dyDescent="0.25">
      <c r="A23" s="6">
        <v>20</v>
      </c>
      <c r="B23" s="6">
        <v>14</v>
      </c>
      <c r="C23" s="6" t="s">
        <v>666</v>
      </c>
      <c r="D23" s="6" t="s">
        <v>608</v>
      </c>
      <c r="E23" s="6" t="s">
        <v>667</v>
      </c>
      <c r="F23" s="6" t="s">
        <v>668</v>
      </c>
      <c r="G23" s="6" t="s">
        <v>664</v>
      </c>
      <c r="H23" s="6" t="s">
        <v>669</v>
      </c>
      <c r="I23" s="37"/>
      <c r="J23" s="37"/>
      <c r="K23" s="33">
        <f>SUM(Tabella1[[#This Row],[42km]:[100km]])</f>
        <v>0</v>
      </c>
    </row>
    <row r="24" spans="1:11" x14ac:dyDescent="0.25">
      <c r="A24" s="6">
        <v>21</v>
      </c>
      <c r="B24" s="6">
        <v>80</v>
      </c>
      <c r="C24" s="6" t="s">
        <v>670</v>
      </c>
      <c r="D24" s="6" t="s">
        <v>624</v>
      </c>
      <c r="E24" s="6" t="s">
        <v>625</v>
      </c>
      <c r="F24" s="6" t="s">
        <v>671</v>
      </c>
      <c r="G24" s="6" t="s">
        <v>664</v>
      </c>
      <c r="H24" s="6" t="s">
        <v>672</v>
      </c>
      <c r="I24" s="37"/>
      <c r="J24" s="37"/>
      <c r="K24" s="33">
        <f>SUM(Tabella1[[#This Row],[42km]:[100km]])</f>
        <v>0</v>
      </c>
    </row>
    <row r="25" spans="1:11" x14ac:dyDescent="0.25">
      <c r="A25" s="6">
        <v>22</v>
      </c>
      <c r="B25" s="6">
        <v>144</v>
      </c>
      <c r="C25" s="6" t="s">
        <v>673</v>
      </c>
      <c r="D25" s="6" t="s">
        <v>569</v>
      </c>
      <c r="E25" s="6" t="s">
        <v>674</v>
      </c>
      <c r="F25" s="6" t="s">
        <v>675</v>
      </c>
      <c r="G25" s="6" t="s">
        <v>664</v>
      </c>
      <c r="H25" s="6" t="s">
        <v>676</v>
      </c>
      <c r="I25" s="37"/>
      <c r="J25" s="37"/>
      <c r="K25" s="33">
        <f>SUM(Tabella1[[#This Row],[42km]:[100km]])</f>
        <v>0</v>
      </c>
    </row>
    <row r="26" spans="1:11" x14ac:dyDescent="0.25">
      <c r="A26" s="6">
        <v>23</v>
      </c>
      <c r="B26" s="6">
        <v>97</v>
      </c>
      <c r="C26" s="6" t="s">
        <v>677</v>
      </c>
      <c r="D26" s="6" t="s">
        <v>608</v>
      </c>
      <c r="E26" s="6" t="s">
        <v>678</v>
      </c>
      <c r="F26" s="6" t="s">
        <v>679</v>
      </c>
      <c r="G26" s="6" t="s">
        <v>169</v>
      </c>
      <c r="H26" s="6" t="s">
        <v>680</v>
      </c>
      <c r="I26" s="37"/>
      <c r="J26" s="37"/>
      <c r="K26" s="33">
        <f>SUM(Tabella1[[#This Row],[42km]:[100km]])</f>
        <v>0</v>
      </c>
    </row>
    <row r="27" spans="1:11" x14ac:dyDescent="0.25">
      <c r="A27" s="6">
        <v>24</v>
      </c>
      <c r="B27" s="6">
        <v>21</v>
      </c>
      <c r="C27" s="6" t="s">
        <v>681</v>
      </c>
      <c r="D27" s="6" t="s">
        <v>614</v>
      </c>
      <c r="E27" s="6" t="s">
        <v>682</v>
      </c>
      <c r="F27" s="6" t="s">
        <v>683</v>
      </c>
      <c r="G27" s="6" t="s">
        <v>177</v>
      </c>
      <c r="H27" s="6" t="s">
        <v>684</v>
      </c>
      <c r="I27" s="37"/>
      <c r="J27" s="37"/>
      <c r="K27" s="33">
        <f>SUM(Tabella1[[#This Row],[42km]:[100km]])</f>
        <v>0</v>
      </c>
    </row>
    <row r="28" spans="1:11" x14ac:dyDescent="0.25">
      <c r="A28" s="6">
        <v>25</v>
      </c>
      <c r="B28" s="6">
        <v>42</v>
      </c>
      <c r="C28" s="6" t="s">
        <v>685</v>
      </c>
      <c r="D28" s="6" t="s">
        <v>569</v>
      </c>
      <c r="E28" s="6" t="s">
        <v>686</v>
      </c>
      <c r="F28" s="6" t="s">
        <v>687</v>
      </c>
      <c r="G28" s="6" t="s">
        <v>688</v>
      </c>
      <c r="H28" s="6" t="s">
        <v>689</v>
      </c>
      <c r="I28" s="37"/>
      <c r="J28" s="37"/>
      <c r="K28" s="33">
        <f>SUM(Tabella1[[#This Row],[42km]:[100km]])</f>
        <v>0</v>
      </c>
    </row>
    <row r="29" spans="1:11" x14ac:dyDescent="0.25">
      <c r="A29" s="6">
        <v>26</v>
      </c>
      <c r="B29" s="6">
        <v>45</v>
      </c>
      <c r="C29" s="6" t="s">
        <v>690</v>
      </c>
      <c r="D29" s="6" t="s">
        <v>569</v>
      </c>
      <c r="E29" s="6" t="s">
        <v>33</v>
      </c>
      <c r="F29" s="6" t="s">
        <v>691</v>
      </c>
      <c r="G29" s="6" t="s">
        <v>692</v>
      </c>
      <c r="H29" s="6" t="s">
        <v>693</v>
      </c>
      <c r="I29" s="34">
        <v>0.16262731481481482</v>
      </c>
      <c r="J29" s="34">
        <v>0.4607060185185185</v>
      </c>
      <c r="K29" s="33">
        <f>SUM(Tabella1[[#This Row],[42km]:[100km]])</f>
        <v>0.62333333333333329</v>
      </c>
    </row>
    <row r="30" spans="1:11" x14ac:dyDescent="0.25">
      <c r="A30" s="6">
        <v>27</v>
      </c>
      <c r="B30" s="6">
        <v>137</v>
      </c>
      <c r="C30" s="6" t="s">
        <v>694</v>
      </c>
      <c r="D30" s="6" t="s">
        <v>574</v>
      </c>
      <c r="E30" s="6" t="s">
        <v>92</v>
      </c>
      <c r="F30" s="6" t="s">
        <v>695</v>
      </c>
      <c r="G30" s="6" t="s">
        <v>692</v>
      </c>
      <c r="H30" s="6" t="s">
        <v>696</v>
      </c>
      <c r="I30" s="37"/>
      <c r="J30" s="37"/>
      <c r="K30" s="33">
        <f>SUM(Tabella1[[#This Row],[42km]:[100km]])</f>
        <v>0</v>
      </c>
    </row>
    <row r="31" spans="1:11" x14ac:dyDescent="0.25">
      <c r="A31" s="6">
        <v>28</v>
      </c>
      <c r="B31" s="6">
        <v>19</v>
      </c>
      <c r="C31" s="6" t="s">
        <v>697</v>
      </c>
      <c r="D31" s="6" t="s">
        <v>574</v>
      </c>
      <c r="E31" s="6" t="s">
        <v>699</v>
      </c>
      <c r="F31" s="6" t="s">
        <v>700</v>
      </c>
      <c r="G31" s="6" t="s">
        <v>701</v>
      </c>
      <c r="H31" s="6" t="s">
        <v>702</v>
      </c>
      <c r="I31" s="37"/>
      <c r="J31" s="37"/>
      <c r="K31" s="33">
        <f>SUM(Tabella1[[#This Row],[42km]:[100km]])</f>
        <v>0</v>
      </c>
    </row>
    <row r="32" spans="1:11" x14ac:dyDescent="0.25">
      <c r="A32" s="6">
        <v>29</v>
      </c>
      <c r="B32" s="6">
        <v>99</v>
      </c>
      <c r="C32" s="6" t="s">
        <v>703</v>
      </c>
      <c r="D32" s="6" t="s">
        <v>574</v>
      </c>
      <c r="E32" s="6" t="s">
        <v>704</v>
      </c>
      <c r="F32" s="6" t="s">
        <v>705</v>
      </c>
      <c r="G32" s="6" t="s">
        <v>706</v>
      </c>
      <c r="H32" s="6" t="s">
        <v>707</v>
      </c>
      <c r="I32" s="37"/>
      <c r="J32" s="37"/>
      <c r="K32" s="33">
        <f>SUM(Tabella1[[#This Row],[42km]:[100km]])</f>
        <v>0</v>
      </c>
    </row>
    <row r="33" spans="1:11" x14ac:dyDescent="0.25">
      <c r="A33" s="6">
        <v>30</v>
      </c>
      <c r="B33" s="6">
        <v>41</v>
      </c>
      <c r="C33" s="6" t="s">
        <v>708</v>
      </c>
      <c r="D33" s="6" t="s">
        <v>608</v>
      </c>
      <c r="E33" s="6" t="s">
        <v>709</v>
      </c>
      <c r="F33" s="6" t="s">
        <v>710</v>
      </c>
      <c r="G33" s="6" t="s">
        <v>711</v>
      </c>
      <c r="H33" s="6" t="s">
        <v>712</v>
      </c>
      <c r="I33" s="38">
        <v>0.16517361111111112</v>
      </c>
      <c r="J33" s="38">
        <v>0.47350694444444441</v>
      </c>
      <c r="K33" s="33">
        <f>SUM(Tabella1[[#This Row],[42km]:[100km]])</f>
        <v>0.63868055555555547</v>
      </c>
    </row>
    <row r="34" spans="1:11" x14ac:dyDescent="0.25">
      <c r="A34" s="6">
        <v>31</v>
      </c>
      <c r="B34" s="6">
        <v>117</v>
      </c>
      <c r="C34" s="6" t="s">
        <v>713</v>
      </c>
      <c r="D34" s="6" t="s">
        <v>569</v>
      </c>
      <c r="E34" s="6" t="s">
        <v>33</v>
      </c>
      <c r="F34" s="6" t="s">
        <v>714</v>
      </c>
      <c r="G34" s="6" t="s">
        <v>220</v>
      </c>
      <c r="H34" s="6" t="s">
        <v>715</v>
      </c>
      <c r="I34" s="38">
        <v>0.20755787037037035</v>
      </c>
      <c r="J34" s="38">
        <v>0.47778935185185184</v>
      </c>
      <c r="K34" s="33">
        <f>SUM(Tabella1[[#This Row],[42km]:[100km]])</f>
        <v>0.68534722222222222</v>
      </c>
    </row>
    <row r="35" spans="1:11" x14ac:dyDescent="0.25">
      <c r="A35" s="6">
        <v>32</v>
      </c>
      <c r="B35" s="6">
        <v>114</v>
      </c>
      <c r="C35" s="6" t="s">
        <v>716</v>
      </c>
      <c r="D35" s="6" t="s">
        <v>717</v>
      </c>
      <c r="E35" s="6" t="s">
        <v>77</v>
      </c>
      <c r="F35" s="6" t="s">
        <v>718</v>
      </c>
      <c r="G35" s="6" t="s">
        <v>719</v>
      </c>
      <c r="H35" s="6" t="s">
        <v>720</v>
      </c>
      <c r="I35" s="37"/>
      <c r="J35" s="37"/>
      <c r="K35" s="33">
        <f>SUM(Tabella1[[#This Row],[42km]:[100km]])</f>
        <v>0</v>
      </c>
    </row>
    <row r="36" spans="1:11" x14ac:dyDescent="0.25">
      <c r="A36" s="6">
        <v>33</v>
      </c>
      <c r="B36" s="6">
        <v>158</v>
      </c>
      <c r="C36" s="6" t="s">
        <v>721</v>
      </c>
      <c r="D36" s="6" t="s">
        <v>729</v>
      </c>
      <c r="E36" s="6" t="s">
        <v>722</v>
      </c>
      <c r="F36" s="6" t="s">
        <v>723</v>
      </c>
      <c r="G36" s="6" t="s">
        <v>226</v>
      </c>
      <c r="H36" s="6" t="s">
        <v>724</v>
      </c>
      <c r="I36" s="37"/>
      <c r="J36" s="37"/>
      <c r="K36" s="33">
        <f>SUM(Tabella1[[#This Row],[42km]:[100km]])</f>
        <v>0</v>
      </c>
    </row>
    <row r="37" spans="1:11" x14ac:dyDescent="0.25">
      <c r="A37" s="6">
        <v>34</v>
      </c>
      <c r="B37" s="6">
        <v>109</v>
      </c>
      <c r="C37" s="6" t="s">
        <v>725</v>
      </c>
      <c r="D37" s="6" t="s">
        <v>574</v>
      </c>
      <c r="E37" s="6" t="s">
        <v>704</v>
      </c>
      <c r="F37" s="6" t="s">
        <v>726</v>
      </c>
      <c r="G37" s="6" t="s">
        <v>727</v>
      </c>
      <c r="H37" s="6" t="s">
        <v>728</v>
      </c>
      <c r="I37" s="38">
        <v>0.15190972222222224</v>
      </c>
      <c r="J37" s="38">
        <v>0.48137731481481483</v>
      </c>
      <c r="K37" s="33">
        <f>SUM(Tabella1[[#This Row],[42km]:[100km]])</f>
        <v>0.63328703703703704</v>
      </c>
    </row>
    <row r="38" spans="1:11" x14ac:dyDescent="0.25">
      <c r="A38" s="6">
        <v>35</v>
      </c>
      <c r="B38" s="6">
        <v>64</v>
      </c>
      <c r="C38" s="6" t="s">
        <v>730</v>
      </c>
      <c r="D38" s="6" t="s">
        <v>571</v>
      </c>
      <c r="E38" s="6" t="s">
        <v>46</v>
      </c>
      <c r="F38" s="6" t="s">
        <v>731</v>
      </c>
      <c r="G38" s="6" t="s">
        <v>234</v>
      </c>
      <c r="H38" s="6" t="s">
        <v>732</v>
      </c>
      <c r="I38" s="37"/>
      <c r="J38" s="37"/>
      <c r="K38" s="33">
        <f>SUM(Tabella1[[#This Row],[42km]:[100km]])</f>
        <v>0</v>
      </c>
    </row>
    <row r="39" spans="1:11" x14ac:dyDescent="0.25">
      <c r="A39" s="6">
        <v>36</v>
      </c>
      <c r="B39" s="6">
        <v>118</v>
      </c>
      <c r="C39" s="6" t="s">
        <v>733</v>
      </c>
      <c r="D39" s="6" t="s">
        <v>614</v>
      </c>
      <c r="E39" s="6" t="s">
        <v>734</v>
      </c>
      <c r="F39" s="6" t="s">
        <v>735</v>
      </c>
      <c r="G39" s="6" t="s">
        <v>736</v>
      </c>
      <c r="H39" s="6" t="s">
        <v>737</v>
      </c>
      <c r="I39" s="37"/>
      <c r="J39" s="37"/>
      <c r="K39" s="33">
        <f>SUM(Tabella1[[#This Row],[42km]:[100km]])</f>
        <v>0</v>
      </c>
    </row>
    <row r="40" spans="1:11" x14ac:dyDescent="0.25">
      <c r="A40" s="6">
        <v>37</v>
      </c>
      <c r="B40" s="6">
        <v>123</v>
      </c>
      <c r="C40" s="6" t="s">
        <v>650</v>
      </c>
      <c r="D40" s="6" t="s">
        <v>569</v>
      </c>
      <c r="E40" s="6" t="s">
        <v>651</v>
      </c>
      <c r="F40" s="6" t="s">
        <v>738</v>
      </c>
      <c r="G40" s="6" t="s">
        <v>736</v>
      </c>
      <c r="H40" s="6" t="s">
        <v>739</v>
      </c>
      <c r="I40" s="37"/>
      <c r="J40" s="37"/>
      <c r="K40" s="33">
        <f>SUM(Tabella1[[#This Row],[42km]:[100km]])</f>
        <v>0</v>
      </c>
    </row>
    <row r="41" spans="1:11" x14ac:dyDescent="0.25">
      <c r="A41" s="6">
        <v>38</v>
      </c>
      <c r="B41" s="6">
        <v>136</v>
      </c>
      <c r="C41" s="6" t="s">
        <v>740</v>
      </c>
      <c r="D41" s="6" t="s">
        <v>614</v>
      </c>
      <c r="E41" s="6" t="s">
        <v>92</v>
      </c>
      <c r="F41" s="6" t="s">
        <v>741</v>
      </c>
      <c r="G41" s="6" t="s">
        <v>742</v>
      </c>
      <c r="H41" s="6" t="s">
        <v>743</v>
      </c>
      <c r="I41" s="37"/>
      <c r="J41" s="37"/>
      <c r="K41" s="33">
        <f>SUM(Tabella1[[#This Row],[42km]:[100km]])</f>
        <v>0</v>
      </c>
    </row>
    <row r="42" spans="1:11" x14ac:dyDescent="0.25">
      <c r="A42" s="6">
        <v>39</v>
      </c>
      <c r="B42" s="6">
        <v>32</v>
      </c>
      <c r="C42" s="6" t="s">
        <v>744</v>
      </c>
      <c r="D42" s="6" t="s">
        <v>574</v>
      </c>
      <c r="E42" s="6" t="s">
        <v>745</v>
      </c>
      <c r="F42" s="6" t="s">
        <v>746</v>
      </c>
      <c r="G42" s="6" t="s">
        <v>747</v>
      </c>
      <c r="H42" s="6" t="s">
        <v>748</v>
      </c>
      <c r="I42" s="38">
        <v>0.17212962962962963</v>
      </c>
      <c r="J42" s="38">
        <v>0.50173611111111105</v>
      </c>
      <c r="K42" s="33">
        <f>SUM(Tabella1[[#This Row],[42km]:[100km]])</f>
        <v>0.67386574074074068</v>
      </c>
    </row>
    <row r="43" spans="1:11" x14ac:dyDescent="0.25">
      <c r="A43" s="6">
        <v>40</v>
      </c>
      <c r="B43" s="6">
        <v>5</v>
      </c>
      <c r="C43" s="6" t="s">
        <v>749</v>
      </c>
      <c r="D43" s="6" t="s">
        <v>698</v>
      </c>
      <c r="E43" s="6" t="s">
        <v>7</v>
      </c>
      <c r="F43" s="6" t="s">
        <v>750</v>
      </c>
      <c r="G43" s="6" t="s">
        <v>751</v>
      </c>
      <c r="H43" s="6" t="s">
        <v>752</v>
      </c>
      <c r="I43" s="37"/>
      <c r="J43" s="37"/>
      <c r="K43" s="33">
        <f>SUM(Tabella1[[#This Row],[42km]:[100km]])</f>
        <v>0</v>
      </c>
    </row>
    <row r="44" spans="1:11" x14ac:dyDescent="0.25">
      <c r="A44" s="6">
        <v>41</v>
      </c>
      <c r="B44" s="6">
        <v>17</v>
      </c>
      <c r="C44" s="6" t="s">
        <v>753</v>
      </c>
      <c r="D44" s="6" t="s">
        <v>608</v>
      </c>
      <c r="E44" s="6" t="s">
        <v>754</v>
      </c>
      <c r="F44" s="6" t="s">
        <v>755</v>
      </c>
      <c r="G44" s="6" t="s">
        <v>756</v>
      </c>
      <c r="H44" s="6" t="s">
        <v>757</v>
      </c>
      <c r="I44" s="37"/>
      <c r="J44" s="37"/>
      <c r="K44" s="33">
        <f>SUM(Tabella1[[#This Row],[42km]:[100km]])</f>
        <v>0</v>
      </c>
    </row>
    <row r="45" spans="1:11" x14ac:dyDescent="0.25">
      <c r="A45" s="6">
        <v>42</v>
      </c>
      <c r="B45" s="6">
        <v>149</v>
      </c>
      <c r="C45" s="6" t="s">
        <v>758</v>
      </c>
      <c r="D45" s="6" t="s">
        <v>569</v>
      </c>
      <c r="E45" s="6" t="s">
        <v>101</v>
      </c>
      <c r="F45" s="6" t="s">
        <v>755</v>
      </c>
      <c r="G45" s="6" t="s">
        <v>756</v>
      </c>
      <c r="H45" s="6" t="s">
        <v>759</v>
      </c>
      <c r="I45" s="37"/>
      <c r="J45" s="37"/>
      <c r="K45" s="33">
        <f>SUM(Tabella1[[#This Row],[42km]:[100km]])</f>
        <v>0</v>
      </c>
    </row>
    <row r="46" spans="1:11" x14ac:dyDescent="0.25">
      <c r="A46" s="6">
        <v>43</v>
      </c>
      <c r="B46" s="6">
        <v>121</v>
      </c>
      <c r="C46" s="6" t="s">
        <v>760</v>
      </c>
      <c r="D46" s="6" t="s">
        <v>698</v>
      </c>
      <c r="E46" s="6" t="s">
        <v>7</v>
      </c>
      <c r="F46" s="6" t="s">
        <v>755</v>
      </c>
      <c r="G46" s="6" t="s">
        <v>756</v>
      </c>
      <c r="H46" s="6" t="s">
        <v>761</v>
      </c>
      <c r="I46" s="37"/>
      <c r="J46" s="37"/>
      <c r="K46" s="33">
        <f>SUM(Tabella1[[#This Row],[42km]:[100km]])</f>
        <v>0</v>
      </c>
    </row>
    <row r="47" spans="1:11" x14ac:dyDescent="0.25">
      <c r="A47" s="6">
        <v>44</v>
      </c>
      <c r="B47" s="6">
        <v>157</v>
      </c>
      <c r="C47" s="6" t="s">
        <v>762</v>
      </c>
      <c r="D47" s="6" t="s">
        <v>645</v>
      </c>
      <c r="E47" s="6" t="s">
        <v>722</v>
      </c>
      <c r="F47" s="6" t="s">
        <v>763</v>
      </c>
      <c r="G47" s="6" t="s">
        <v>764</v>
      </c>
      <c r="H47" s="6" t="s">
        <v>765</v>
      </c>
      <c r="I47" s="37"/>
      <c r="J47" s="37"/>
      <c r="K47" s="33">
        <f>SUM(Tabella1[[#This Row],[42km]:[100km]])</f>
        <v>0</v>
      </c>
    </row>
    <row r="48" spans="1:11" x14ac:dyDescent="0.25">
      <c r="A48" s="6">
        <v>45</v>
      </c>
      <c r="B48" s="6">
        <v>147</v>
      </c>
      <c r="C48" s="6" t="s">
        <v>766</v>
      </c>
      <c r="D48" s="6" t="s">
        <v>624</v>
      </c>
      <c r="E48" s="6" t="s">
        <v>767</v>
      </c>
      <c r="F48" s="6" t="s">
        <v>768</v>
      </c>
      <c r="G48" s="6" t="s">
        <v>253</v>
      </c>
      <c r="H48" s="6" t="s">
        <v>769</v>
      </c>
      <c r="I48" s="38">
        <v>0.15957175925925926</v>
      </c>
      <c r="J48" s="38">
        <v>0.51137731481481474</v>
      </c>
      <c r="K48" s="33">
        <f>SUM(Tabella1[[#This Row],[42km]:[100km]])</f>
        <v>0.670949074074074</v>
      </c>
    </row>
    <row r="49" spans="1:11" x14ac:dyDescent="0.25">
      <c r="A49" s="6">
        <v>46</v>
      </c>
      <c r="B49" s="6">
        <v>25</v>
      </c>
      <c r="C49" s="6" t="s">
        <v>770</v>
      </c>
      <c r="D49" s="6" t="s">
        <v>645</v>
      </c>
      <c r="E49" s="6" t="s">
        <v>771</v>
      </c>
      <c r="F49" s="6" t="s">
        <v>772</v>
      </c>
      <c r="G49" s="6" t="s">
        <v>773</v>
      </c>
      <c r="H49" s="6" t="s">
        <v>774</v>
      </c>
      <c r="I49" s="37"/>
      <c r="J49" s="37"/>
      <c r="K49" s="33">
        <f>SUM(Tabella1[[#This Row],[42km]:[100km]])</f>
        <v>0</v>
      </c>
    </row>
    <row r="50" spans="1:11" x14ac:dyDescent="0.25">
      <c r="A50" s="6">
        <v>47</v>
      </c>
      <c r="B50" s="6">
        <v>85</v>
      </c>
      <c r="C50" s="6" t="s">
        <v>775</v>
      </c>
      <c r="D50" s="6" t="s">
        <v>614</v>
      </c>
      <c r="E50" s="6" t="s">
        <v>776</v>
      </c>
      <c r="F50" s="6" t="s">
        <v>777</v>
      </c>
      <c r="G50" s="6" t="s">
        <v>773</v>
      </c>
      <c r="H50" s="6" t="s">
        <v>778</v>
      </c>
      <c r="I50" s="38">
        <v>0.15900462962962963</v>
      </c>
      <c r="J50" s="38">
        <v>0.51210648148148141</v>
      </c>
      <c r="K50" s="33">
        <f>SUM(Tabella1[[#This Row],[42km]:[100km]])</f>
        <v>0.67111111111111099</v>
      </c>
    </row>
    <row r="51" spans="1:11" x14ac:dyDescent="0.25">
      <c r="A51" s="6">
        <v>48</v>
      </c>
      <c r="B51" s="6">
        <v>2</v>
      </c>
      <c r="C51" s="6" t="s">
        <v>779</v>
      </c>
      <c r="D51" s="6" t="s">
        <v>624</v>
      </c>
      <c r="E51" s="6" t="s">
        <v>3</v>
      </c>
      <c r="F51" s="6" t="s">
        <v>780</v>
      </c>
      <c r="G51" s="6" t="s">
        <v>781</v>
      </c>
      <c r="H51" s="6" t="s">
        <v>782</v>
      </c>
      <c r="I51" s="37"/>
      <c r="J51" s="37"/>
      <c r="K51" s="33">
        <f>SUM(Tabella1[[#This Row],[42km]:[100km]])</f>
        <v>0</v>
      </c>
    </row>
    <row r="52" spans="1:11" x14ac:dyDescent="0.25">
      <c r="A52" s="6">
        <v>49</v>
      </c>
      <c r="B52" s="6">
        <v>34</v>
      </c>
      <c r="C52" s="6" t="s">
        <v>783</v>
      </c>
      <c r="D52" s="6" t="s">
        <v>614</v>
      </c>
      <c r="E52" s="6" t="s">
        <v>27</v>
      </c>
      <c r="F52" s="6" t="s">
        <v>784</v>
      </c>
      <c r="G52" s="6" t="s">
        <v>781</v>
      </c>
      <c r="H52" s="6" t="s">
        <v>785</v>
      </c>
      <c r="I52" s="37"/>
      <c r="J52" s="37"/>
      <c r="K52" s="33">
        <f>SUM(Tabella1[[#This Row],[42km]:[100km]])</f>
        <v>0</v>
      </c>
    </row>
    <row r="53" spans="1:11" x14ac:dyDescent="0.25">
      <c r="A53" s="6">
        <v>50</v>
      </c>
      <c r="B53" s="6">
        <v>116</v>
      </c>
      <c r="C53" s="6" t="s">
        <v>786</v>
      </c>
      <c r="D53" s="6" t="s">
        <v>599</v>
      </c>
      <c r="E53" s="6" t="s">
        <v>787</v>
      </c>
      <c r="F53" s="6" t="s">
        <v>788</v>
      </c>
      <c r="G53" s="6" t="s">
        <v>789</v>
      </c>
      <c r="H53" s="6" t="s">
        <v>790</v>
      </c>
      <c r="I53" s="38">
        <v>0.15947916666666667</v>
      </c>
      <c r="J53" s="38">
        <v>0.51780092592592586</v>
      </c>
      <c r="K53" s="33">
        <f>SUM(Tabella1[[#This Row],[42km]:[100km]])</f>
        <v>0.67728009259259259</v>
      </c>
    </row>
    <row r="54" spans="1:11" x14ac:dyDescent="0.25">
      <c r="A54" s="6">
        <v>51</v>
      </c>
      <c r="B54" s="6">
        <v>51</v>
      </c>
      <c r="C54" s="6" t="s">
        <v>791</v>
      </c>
      <c r="D54" s="6" t="s">
        <v>574</v>
      </c>
      <c r="E54" s="6" t="s">
        <v>792</v>
      </c>
      <c r="F54" s="6" t="s">
        <v>793</v>
      </c>
      <c r="G54" s="6" t="s">
        <v>789</v>
      </c>
      <c r="H54" s="6" t="s">
        <v>794</v>
      </c>
      <c r="I54" s="37"/>
      <c r="J54" s="37"/>
      <c r="K54" s="33">
        <f>SUM(Tabella1[[#This Row],[42km]:[100km]])</f>
        <v>0</v>
      </c>
    </row>
    <row r="55" spans="1:11" x14ac:dyDescent="0.25">
      <c r="A55" s="6">
        <v>52</v>
      </c>
      <c r="B55" s="6">
        <v>124</v>
      </c>
      <c r="C55" s="6" t="s">
        <v>796</v>
      </c>
      <c r="D55" s="6" t="s">
        <v>608</v>
      </c>
      <c r="E55" s="6" t="s">
        <v>651</v>
      </c>
      <c r="F55" s="6" t="s">
        <v>797</v>
      </c>
      <c r="G55" s="6" t="s">
        <v>798</v>
      </c>
      <c r="H55" s="6" t="s">
        <v>799</v>
      </c>
      <c r="I55" s="38">
        <v>0.14831018518518518</v>
      </c>
      <c r="J55" s="38">
        <v>0.52263888888888888</v>
      </c>
      <c r="K55" s="33">
        <f>SUM(Tabella1[[#This Row],[42km]:[100km]])</f>
        <v>0.670949074074074</v>
      </c>
    </row>
    <row r="56" spans="1:11" x14ac:dyDescent="0.25">
      <c r="A56" s="6">
        <v>53</v>
      </c>
      <c r="B56" s="6">
        <v>73</v>
      </c>
      <c r="C56" s="6" t="s">
        <v>800</v>
      </c>
      <c r="D56" s="6" t="s">
        <v>801</v>
      </c>
      <c r="E56" s="6" t="s">
        <v>232</v>
      </c>
      <c r="F56" s="6" t="s">
        <v>802</v>
      </c>
      <c r="G56" s="6" t="s">
        <v>803</v>
      </c>
      <c r="H56" s="6" t="s">
        <v>804</v>
      </c>
      <c r="I56" s="40"/>
      <c r="J56" s="40"/>
      <c r="K56" s="33">
        <f>SUM(Tabella1[[#This Row],[42km]:[100km]])</f>
        <v>0</v>
      </c>
    </row>
    <row r="57" spans="1:11" x14ac:dyDescent="0.25">
      <c r="A57" s="6">
        <v>54</v>
      </c>
      <c r="B57" s="6">
        <v>129</v>
      </c>
      <c r="C57" s="6" t="s">
        <v>805</v>
      </c>
      <c r="D57" s="6" t="s">
        <v>608</v>
      </c>
      <c r="E57" s="6" t="s">
        <v>806</v>
      </c>
      <c r="F57" s="6" t="s">
        <v>807</v>
      </c>
      <c r="G57" s="6" t="s">
        <v>266</v>
      </c>
      <c r="H57" s="6" t="s">
        <v>808</v>
      </c>
      <c r="I57" s="40"/>
      <c r="J57" s="40"/>
      <c r="K57" s="33">
        <f>SUM(Tabella1[[#This Row],[42km]:[100km]])</f>
        <v>0</v>
      </c>
    </row>
    <row r="58" spans="1:11" x14ac:dyDescent="0.25">
      <c r="A58" s="6">
        <v>55</v>
      </c>
      <c r="B58" s="6">
        <v>120</v>
      </c>
      <c r="C58" s="6" t="s">
        <v>809</v>
      </c>
      <c r="D58" s="6" t="s">
        <v>574</v>
      </c>
      <c r="E58" s="6" t="s">
        <v>810</v>
      </c>
      <c r="F58" s="6" t="s">
        <v>811</v>
      </c>
      <c r="G58" s="6" t="s">
        <v>268</v>
      </c>
      <c r="H58" s="6" t="s">
        <v>812</v>
      </c>
      <c r="I58" s="40"/>
      <c r="J58" s="40"/>
      <c r="K58" s="33">
        <f>SUM(Tabella1[[#This Row],[42km]:[100km]])</f>
        <v>0</v>
      </c>
    </row>
    <row r="59" spans="1:11" x14ac:dyDescent="0.25">
      <c r="A59" s="6">
        <v>56</v>
      </c>
      <c r="B59" s="6">
        <v>63</v>
      </c>
      <c r="C59" s="6" t="s">
        <v>813</v>
      </c>
      <c r="D59" s="6" t="s">
        <v>574</v>
      </c>
      <c r="E59" s="6" t="s">
        <v>814</v>
      </c>
      <c r="F59" s="6" t="s">
        <v>815</v>
      </c>
      <c r="G59" s="6" t="s">
        <v>816</v>
      </c>
      <c r="H59" s="6" t="s">
        <v>817</v>
      </c>
      <c r="I59" s="40"/>
      <c r="J59" s="40"/>
      <c r="K59" s="33">
        <f>SUM(Tabella1[[#This Row],[42km]:[100km]])</f>
        <v>0</v>
      </c>
    </row>
    <row r="60" spans="1:11" x14ac:dyDescent="0.25">
      <c r="A60" s="6">
        <v>57</v>
      </c>
      <c r="B60" s="6">
        <v>150</v>
      </c>
      <c r="C60" s="6" t="s">
        <v>818</v>
      </c>
      <c r="D60" s="6" t="s">
        <v>574</v>
      </c>
      <c r="E60" s="6" t="s">
        <v>651</v>
      </c>
      <c r="F60" s="6" t="s">
        <v>819</v>
      </c>
      <c r="G60" s="6" t="s">
        <v>816</v>
      </c>
      <c r="H60" s="6" t="s">
        <v>820</v>
      </c>
      <c r="I60" s="40"/>
      <c r="J60" s="40"/>
      <c r="K60" s="33">
        <f>SUM(Tabella1[[#This Row],[42km]:[100km]])</f>
        <v>0</v>
      </c>
    </row>
    <row r="61" spans="1:11" x14ac:dyDescent="0.25">
      <c r="A61" s="6">
        <v>58</v>
      </c>
      <c r="B61" s="6">
        <v>119</v>
      </c>
      <c r="C61" s="6" t="s">
        <v>821</v>
      </c>
      <c r="D61" s="6" t="s">
        <v>801</v>
      </c>
      <c r="E61" s="6" t="s">
        <v>31</v>
      </c>
      <c r="F61" s="6" t="s">
        <v>822</v>
      </c>
      <c r="G61" s="6" t="s">
        <v>823</v>
      </c>
      <c r="H61" s="6" t="s">
        <v>824</v>
      </c>
      <c r="I61" s="35">
        <v>0.19387731481481482</v>
      </c>
      <c r="J61" s="35">
        <v>0.53635416666666669</v>
      </c>
      <c r="K61" s="33">
        <f>SUM(Tabella1[[#This Row],[42km]:[100km]])</f>
        <v>0.73023148148148154</v>
      </c>
    </row>
    <row r="62" spans="1:11" x14ac:dyDescent="0.25">
      <c r="A62" s="6">
        <v>59</v>
      </c>
      <c r="B62" s="6">
        <v>37</v>
      </c>
      <c r="C62" s="6" t="s">
        <v>825</v>
      </c>
      <c r="D62" s="6" t="s">
        <v>599</v>
      </c>
      <c r="E62" s="6" t="s">
        <v>5</v>
      </c>
      <c r="F62" s="6" t="s">
        <v>826</v>
      </c>
      <c r="G62" s="6" t="s">
        <v>827</v>
      </c>
      <c r="H62" s="6" t="s">
        <v>828</v>
      </c>
      <c r="I62" s="41">
        <v>0.18354166666666669</v>
      </c>
      <c r="J62" s="41">
        <v>0.53969907407407403</v>
      </c>
      <c r="K62" s="33">
        <f>SUM(Tabella1[[#This Row],[42km]:[100km]])</f>
        <v>0.72324074074074074</v>
      </c>
    </row>
    <row r="63" spans="1:11" x14ac:dyDescent="0.25">
      <c r="A63" s="6">
        <v>60</v>
      </c>
      <c r="B63" s="6">
        <v>82</v>
      </c>
      <c r="C63" s="6" t="s">
        <v>829</v>
      </c>
      <c r="D63" s="6" t="s">
        <v>569</v>
      </c>
      <c r="E63" s="6" t="s">
        <v>830</v>
      </c>
      <c r="F63" s="6" t="s">
        <v>831</v>
      </c>
      <c r="G63" s="6" t="s">
        <v>827</v>
      </c>
      <c r="H63" s="6" t="s">
        <v>832</v>
      </c>
      <c r="I63" s="39"/>
      <c r="J63" s="39"/>
      <c r="K63" s="33">
        <f>SUM(Tabella1[[#This Row],[42km]:[100km]])</f>
        <v>0</v>
      </c>
    </row>
    <row r="64" spans="1:11" x14ac:dyDescent="0.25">
      <c r="A64" s="6">
        <v>61</v>
      </c>
      <c r="B64" s="6">
        <v>155</v>
      </c>
      <c r="C64" s="6" t="s">
        <v>836</v>
      </c>
      <c r="D64" s="6" t="s">
        <v>608</v>
      </c>
      <c r="E64" s="6" t="s">
        <v>837</v>
      </c>
      <c r="F64" s="6" t="s">
        <v>838</v>
      </c>
      <c r="G64" s="6" t="s">
        <v>839</v>
      </c>
      <c r="H64" s="6" t="s">
        <v>840</v>
      </c>
      <c r="I64" s="6"/>
      <c r="J64" s="6"/>
      <c r="K64" s="33">
        <f>SUM(Tabella1[[#This Row],[42km]:[100km]])</f>
        <v>0</v>
      </c>
    </row>
    <row r="65" spans="1:11" x14ac:dyDescent="0.25">
      <c r="A65" s="6">
        <v>62</v>
      </c>
      <c r="B65" s="6">
        <v>79</v>
      </c>
      <c r="C65" s="6" t="s">
        <v>841</v>
      </c>
      <c r="D65" s="6" t="s">
        <v>608</v>
      </c>
      <c r="E65" s="6" t="s">
        <v>223</v>
      </c>
      <c r="F65" s="6" t="s">
        <v>842</v>
      </c>
      <c r="G65" s="6" t="s">
        <v>843</v>
      </c>
      <c r="H65" s="6" t="s">
        <v>844</v>
      </c>
      <c r="I65" s="6"/>
      <c r="J65" s="6"/>
      <c r="K65" s="33">
        <f>SUM(Tabella1[[#This Row],[42km]:[100km]])</f>
        <v>0</v>
      </c>
    </row>
    <row r="66" spans="1:11" x14ac:dyDescent="0.25">
      <c r="A66" s="6">
        <v>63</v>
      </c>
      <c r="B66" s="6">
        <v>146</v>
      </c>
      <c r="C66" s="6" t="s">
        <v>845</v>
      </c>
      <c r="D66" s="6" t="s">
        <v>569</v>
      </c>
      <c r="E66" s="6" t="s">
        <v>704</v>
      </c>
      <c r="F66" s="6" t="s">
        <v>846</v>
      </c>
      <c r="G66" s="6" t="s">
        <v>847</v>
      </c>
      <c r="H66" s="6" t="s">
        <v>848</v>
      </c>
      <c r="I66" s="6"/>
      <c r="J66" s="6"/>
      <c r="K66" s="33">
        <f>SUM(Tabella1[[#This Row],[42km]:[100km]])</f>
        <v>0</v>
      </c>
    </row>
    <row r="67" spans="1:11" x14ac:dyDescent="0.25">
      <c r="A67" s="6">
        <v>64</v>
      </c>
      <c r="B67" s="6">
        <v>72</v>
      </c>
      <c r="C67" s="6" t="s">
        <v>849</v>
      </c>
      <c r="D67" s="6" t="s">
        <v>574</v>
      </c>
      <c r="E67" s="6" t="s">
        <v>53</v>
      </c>
      <c r="F67" s="6" t="s">
        <v>850</v>
      </c>
      <c r="G67" s="6" t="s">
        <v>851</v>
      </c>
      <c r="H67" s="6" t="s">
        <v>852</v>
      </c>
      <c r="I67" s="6"/>
      <c r="J67" s="6"/>
      <c r="K67" s="33">
        <f>SUM(Tabella1[[#This Row],[42km]:[100km]])</f>
        <v>0</v>
      </c>
    </row>
    <row r="68" spans="1:11" x14ac:dyDescent="0.25">
      <c r="A68" s="6">
        <v>65</v>
      </c>
      <c r="B68" s="6">
        <v>96</v>
      </c>
      <c r="C68" s="6" t="s">
        <v>853</v>
      </c>
      <c r="D68" s="6" t="s">
        <v>854</v>
      </c>
      <c r="E68" s="6" t="s">
        <v>855</v>
      </c>
      <c r="F68" s="6" t="s">
        <v>856</v>
      </c>
      <c r="G68" s="6" t="s">
        <v>851</v>
      </c>
      <c r="H68" s="6" t="s">
        <v>857</v>
      </c>
      <c r="I68" s="38">
        <v>0.18918981481481481</v>
      </c>
      <c r="J68" s="38">
        <v>0.56789351851851855</v>
      </c>
      <c r="K68" s="33">
        <f>SUM(Tabella1[[#This Row],[42km]:[100km]])</f>
        <v>0.75708333333333333</v>
      </c>
    </row>
    <row r="69" spans="1:11" x14ac:dyDescent="0.25">
      <c r="A69" s="6">
        <v>66</v>
      </c>
      <c r="B69" s="6">
        <v>95</v>
      </c>
      <c r="C69" s="6" t="s">
        <v>858</v>
      </c>
      <c r="D69" s="6" t="s">
        <v>859</v>
      </c>
      <c r="E69" s="6" t="s">
        <v>860</v>
      </c>
      <c r="F69" s="6" t="s">
        <v>861</v>
      </c>
      <c r="G69" s="6" t="s">
        <v>851</v>
      </c>
      <c r="H69" s="6" t="s">
        <v>862</v>
      </c>
      <c r="I69" s="6"/>
      <c r="J69" s="6"/>
      <c r="K69" s="33">
        <f>SUM(Tabella1[[#This Row],[42km]:[100km]])</f>
        <v>0</v>
      </c>
    </row>
    <row r="70" spans="1:11" x14ac:dyDescent="0.25">
      <c r="A70" s="6">
        <v>67</v>
      </c>
      <c r="B70" s="6">
        <v>26</v>
      </c>
      <c r="C70" s="6" t="s">
        <v>863</v>
      </c>
      <c r="D70" s="6" t="s">
        <v>717</v>
      </c>
      <c r="E70" s="6" t="s">
        <v>864</v>
      </c>
      <c r="F70" s="6" t="s">
        <v>865</v>
      </c>
      <c r="G70" s="6" t="s">
        <v>866</v>
      </c>
      <c r="H70" s="6" t="s">
        <v>867</v>
      </c>
      <c r="I70" s="38">
        <v>0.19119212962962964</v>
      </c>
      <c r="J70" s="38">
        <v>0.56901620370370376</v>
      </c>
      <c r="K70" s="33">
        <f>SUM(Tabella1[[#This Row],[42km]:[100km]])</f>
        <v>0.76020833333333337</v>
      </c>
    </row>
    <row r="71" spans="1:11" x14ac:dyDescent="0.25">
      <c r="A71" s="6">
        <v>68</v>
      </c>
      <c r="B71" s="6">
        <v>61</v>
      </c>
      <c r="C71" s="6" t="s">
        <v>868</v>
      </c>
      <c r="D71" s="6" t="s">
        <v>608</v>
      </c>
      <c r="E71" s="6" t="s">
        <v>44</v>
      </c>
      <c r="F71" s="6" t="s">
        <v>869</v>
      </c>
      <c r="G71" s="6" t="s">
        <v>870</v>
      </c>
      <c r="H71" s="6" t="s">
        <v>871</v>
      </c>
      <c r="I71" s="6"/>
      <c r="J71" s="6"/>
      <c r="K71" s="33">
        <f>SUM(Tabella1[[#This Row],[42km]:[100km]])</f>
        <v>0</v>
      </c>
    </row>
    <row r="72" spans="1:11" x14ac:dyDescent="0.25">
      <c r="A72" s="6">
        <v>69</v>
      </c>
      <c r="B72" s="6">
        <v>105</v>
      </c>
      <c r="C72" s="6" t="s">
        <v>872</v>
      </c>
      <c r="D72" s="6" t="s">
        <v>717</v>
      </c>
      <c r="E72" s="6" t="s">
        <v>873</v>
      </c>
      <c r="F72" s="6" t="s">
        <v>874</v>
      </c>
      <c r="G72" s="6" t="s">
        <v>870</v>
      </c>
      <c r="H72" s="6" t="s">
        <v>875</v>
      </c>
      <c r="I72" s="45">
        <v>0.18361111111111109</v>
      </c>
      <c r="J72" s="45">
        <v>0.56978009259259255</v>
      </c>
      <c r="K72" s="33">
        <f>SUM(Tabella1[[#This Row],[42km]:[100km]])</f>
        <v>0.7533912037037036</v>
      </c>
    </row>
    <row r="73" spans="1:11" x14ac:dyDescent="0.25">
      <c r="A73" s="6">
        <v>70</v>
      </c>
      <c r="B73" s="6">
        <v>139</v>
      </c>
      <c r="C73" s="6" t="s">
        <v>876</v>
      </c>
      <c r="D73" s="6" t="s">
        <v>608</v>
      </c>
      <c r="E73" s="6" t="s">
        <v>877</v>
      </c>
      <c r="F73" s="6" t="s">
        <v>878</v>
      </c>
      <c r="G73" s="6" t="s">
        <v>879</v>
      </c>
      <c r="H73" s="6" t="s">
        <v>880</v>
      </c>
      <c r="I73" s="38">
        <v>0.19753472222222224</v>
      </c>
      <c r="J73" s="38">
        <v>0.57370370370370372</v>
      </c>
      <c r="K73" s="33">
        <f>SUM(Tabella1[[#This Row],[42km]:[100km]])</f>
        <v>0.77123842592592595</v>
      </c>
    </row>
    <row r="74" spans="1:11" x14ac:dyDescent="0.25">
      <c r="A74" s="6">
        <v>71</v>
      </c>
      <c r="B74" s="6">
        <v>39</v>
      </c>
      <c r="C74" s="6" t="s">
        <v>881</v>
      </c>
      <c r="D74" s="6" t="s">
        <v>645</v>
      </c>
      <c r="E74" s="6" t="s">
        <v>255</v>
      </c>
      <c r="F74" s="6" t="s">
        <v>882</v>
      </c>
      <c r="G74" s="6" t="s">
        <v>883</v>
      </c>
      <c r="H74" s="6" t="s">
        <v>884</v>
      </c>
      <c r="I74" s="6"/>
      <c r="J74" s="6"/>
      <c r="K74" s="33">
        <f>SUM(Tabella1[[#This Row],[42km]:[100km]])</f>
        <v>0</v>
      </c>
    </row>
    <row r="75" spans="1:11" x14ac:dyDescent="0.25">
      <c r="A75" s="6">
        <v>72</v>
      </c>
      <c r="B75" s="6">
        <v>134</v>
      </c>
      <c r="C75" s="6" t="s">
        <v>885</v>
      </c>
      <c r="D75" s="6" t="s">
        <v>698</v>
      </c>
      <c r="E75" s="6" t="s">
        <v>7</v>
      </c>
      <c r="F75" s="6" t="s">
        <v>886</v>
      </c>
      <c r="G75" s="6" t="s">
        <v>887</v>
      </c>
      <c r="H75" s="6" t="s">
        <v>888</v>
      </c>
      <c r="I75" s="6"/>
      <c r="J75" s="6"/>
      <c r="K75" s="33">
        <f>SUM(Tabella1[[#This Row],[42km]:[100km]])</f>
        <v>0</v>
      </c>
    </row>
    <row r="76" spans="1:11" x14ac:dyDescent="0.25">
      <c r="A76" s="6">
        <v>73</v>
      </c>
      <c r="B76" s="6">
        <v>47</v>
      </c>
      <c r="C76" s="6" t="s">
        <v>889</v>
      </c>
      <c r="D76" s="6" t="s">
        <v>698</v>
      </c>
      <c r="E76" s="6" t="s">
        <v>7</v>
      </c>
      <c r="F76" s="6" t="s">
        <v>890</v>
      </c>
      <c r="G76" s="6" t="s">
        <v>887</v>
      </c>
      <c r="H76" s="6" t="s">
        <v>891</v>
      </c>
      <c r="I76" s="6"/>
      <c r="J76" s="6"/>
      <c r="K76" s="33">
        <f>SUM(Tabella1[[#This Row],[42km]:[100km]])</f>
        <v>0</v>
      </c>
    </row>
    <row r="77" spans="1:11" x14ac:dyDescent="0.25">
      <c r="A77" s="6">
        <v>74</v>
      </c>
      <c r="B77" s="6">
        <v>15</v>
      </c>
      <c r="C77" s="6" t="s">
        <v>892</v>
      </c>
      <c r="D77" s="6" t="s">
        <v>608</v>
      </c>
      <c r="E77" s="6" t="s">
        <v>893</v>
      </c>
      <c r="F77" s="6" t="s">
        <v>894</v>
      </c>
      <c r="G77" s="6" t="s">
        <v>887</v>
      </c>
      <c r="H77" s="6" t="s">
        <v>895</v>
      </c>
      <c r="I77" s="6"/>
      <c r="J77" s="6"/>
      <c r="K77" s="33">
        <f>SUM(Tabella1[[#This Row],[42km]:[100km]])</f>
        <v>0</v>
      </c>
    </row>
    <row r="78" spans="1:11" x14ac:dyDescent="0.25">
      <c r="A78" s="6">
        <v>75</v>
      </c>
      <c r="B78" s="6">
        <v>108</v>
      </c>
      <c r="C78" s="6" t="s">
        <v>896</v>
      </c>
      <c r="D78" s="6" t="s">
        <v>608</v>
      </c>
      <c r="E78" s="6" t="s">
        <v>897</v>
      </c>
      <c r="F78" s="6" t="s">
        <v>898</v>
      </c>
      <c r="G78" s="6" t="s">
        <v>887</v>
      </c>
      <c r="H78" s="6" t="s">
        <v>899</v>
      </c>
      <c r="I78" s="45">
        <v>0.17222222222222225</v>
      </c>
      <c r="J78" s="45">
        <v>0.59056712962962965</v>
      </c>
      <c r="K78" s="45">
        <f>SUM(Tabella1[[#This Row],[42km]:[100km]])</f>
        <v>0.76278935185185193</v>
      </c>
    </row>
    <row r="79" spans="1:11" x14ac:dyDescent="0.25">
      <c r="A79" s="6">
        <v>76</v>
      </c>
      <c r="B79" s="6">
        <v>128</v>
      </c>
      <c r="C79" s="6" t="s">
        <v>900</v>
      </c>
      <c r="D79" s="6" t="s">
        <v>571</v>
      </c>
      <c r="E79" s="6" t="s">
        <v>5</v>
      </c>
      <c r="F79" s="6" t="s">
        <v>901</v>
      </c>
      <c r="G79" s="6" t="s">
        <v>902</v>
      </c>
      <c r="H79" s="6" t="s">
        <v>903</v>
      </c>
      <c r="I79" s="46"/>
      <c r="J79" s="46"/>
      <c r="K79" s="33">
        <f>SUM(Tabella1[[#This Row],[42km]:[100km]])</f>
        <v>0</v>
      </c>
    </row>
    <row r="80" spans="1:11" x14ac:dyDescent="0.25">
      <c r="A80" s="6">
        <v>77</v>
      </c>
      <c r="B80" s="6">
        <v>110</v>
      </c>
      <c r="C80" s="6" t="s">
        <v>904</v>
      </c>
      <c r="D80" s="6" t="s">
        <v>645</v>
      </c>
      <c r="E80" s="6" t="s">
        <v>74</v>
      </c>
      <c r="F80" s="6" t="s">
        <v>905</v>
      </c>
      <c r="G80" s="6" t="s">
        <v>906</v>
      </c>
      <c r="H80" s="6" t="s">
        <v>907</v>
      </c>
      <c r="I80" s="6"/>
      <c r="J80" s="6"/>
      <c r="K80" s="33">
        <f>SUM(Tabella1[[#This Row],[42km]:[100km]])</f>
        <v>0</v>
      </c>
    </row>
    <row r="81" spans="1:11" x14ac:dyDescent="0.25">
      <c r="A81" s="6">
        <v>78</v>
      </c>
      <c r="B81" s="6">
        <v>98</v>
      </c>
      <c r="C81" s="6" t="s">
        <v>908</v>
      </c>
      <c r="D81" s="6" t="s">
        <v>584</v>
      </c>
      <c r="E81" s="6" t="s">
        <v>655</v>
      </c>
      <c r="F81" s="6" t="s">
        <v>909</v>
      </c>
      <c r="G81" s="6" t="s">
        <v>906</v>
      </c>
      <c r="H81" s="6" t="s">
        <v>910</v>
      </c>
      <c r="I81" s="6"/>
      <c r="J81" s="6"/>
      <c r="K81" s="33">
        <f>SUM(Tabella1[[#This Row],[42km]:[100km]])</f>
        <v>0</v>
      </c>
    </row>
    <row r="82" spans="1:11" x14ac:dyDescent="0.25">
      <c r="A82" s="6">
        <v>79</v>
      </c>
      <c r="B82" s="6">
        <v>84</v>
      </c>
      <c r="C82" s="6" t="s">
        <v>911</v>
      </c>
      <c r="D82" s="6" t="s">
        <v>608</v>
      </c>
      <c r="E82" s="6" t="s">
        <v>704</v>
      </c>
      <c r="F82" s="6" t="s">
        <v>912</v>
      </c>
      <c r="G82" s="6" t="s">
        <v>913</v>
      </c>
      <c r="H82" s="6" t="s">
        <v>914</v>
      </c>
      <c r="I82" s="6"/>
      <c r="J82" s="6"/>
      <c r="K82" s="33">
        <f>SUM(Tabella1[[#This Row],[42km]:[100km]])</f>
        <v>0</v>
      </c>
    </row>
    <row r="83" spans="1:11" x14ac:dyDescent="0.25">
      <c r="A83" s="6">
        <v>80</v>
      </c>
      <c r="B83" s="6">
        <v>127</v>
      </c>
      <c r="C83" s="6" t="s">
        <v>915</v>
      </c>
      <c r="D83" s="6" t="s">
        <v>729</v>
      </c>
      <c r="E83" s="6" t="s">
        <v>877</v>
      </c>
      <c r="F83" s="6" t="s">
        <v>916</v>
      </c>
      <c r="G83" s="6" t="s">
        <v>298</v>
      </c>
      <c r="H83" s="6" t="s">
        <v>917</v>
      </c>
      <c r="I83" s="34">
        <v>0.21082175925925925</v>
      </c>
      <c r="J83" s="34">
        <v>0.60067129629629623</v>
      </c>
      <c r="K83" s="33">
        <f>SUM(Tabella1[[#This Row],[42km]:[100km]])</f>
        <v>0.81149305555555551</v>
      </c>
    </row>
    <row r="84" spans="1:11" x14ac:dyDescent="0.25">
      <c r="A84" s="6">
        <v>81</v>
      </c>
      <c r="B84" s="6">
        <v>38</v>
      </c>
      <c r="C84" s="6" t="s">
        <v>918</v>
      </c>
      <c r="D84" s="6" t="s">
        <v>645</v>
      </c>
      <c r="E84" s="6" t="s">
        <v>787</v>
      </c>
      <c r="F84" s="6" t="s">
        <v>919</v>
      </c>
      <c r="G84" s="6" t="s">
        <v>317</v>
      </c>
      <c r="H84" s="6" t="s">
        <v>920</v>
      </c>
      <c r="I84" s="38">
        <v>0.1895138888888889</v>
      </c>
      <c r="J84" s="45">
        <v>0.60671296296296295</v>
      </c>
      <c r="K84" s="33">
        <f>SUM(Tabella1[[#This Row],[42km]:[100km]])</f>
        <v>0.79622685185185182</v>
      </c>
    </row>
    <row r="85" spans="1:11" x14ac:dyDescent="0.25">
      <c r="A85" s="6">
        <v>82</v>
      </c>
      <c r="B85" s="6">
        <v>90</v>
      </c>
      <c r="C85" s="6" t="s">
        <v>921</v>
      </c>
      <c r="D85" s="6" t="s">
        <v>574</v>
      </c>
      <c r="E85" s="6" t="s">
        <v>31</v>
      </c>
      <c r="F85" s="6" t="s">
        <v>922</v>
      </c>
      <c r="G85" s="6" t="s">
        <v>923</v>
      </c>
      <c r="H85" s="6" t="s">
        <v>924</v>
      </c>
      <c r="I85" s="6"/>
      <c r="J85" s="6"/>
      <c r="K85" s="6">
        <f>SUM(Tabella1[[#This Row],[42km]:[100km]])</f>
        <v>0</v>
      </c>
    </row>
    <row r="86" spans="1:11" x14ac:dyDescent="0.25">
      <c r="A86" s="6">
        <v>83</v>
      </c>
      <c r="B86" s="6">
        <v>92</v>
      </c>
      <c r="C86" s="6" t="s">
        <v>925</v>
      </c>
      <c r="D86" s="6" t="s">
        <v>698</v>
      </c>
      <c r="E86" s="6" t="s">
        <v>7</v>
      </c>
      <c r="F86" s="6" t="s">
        <v>926</v>
      </c>
      <c r="G86" s="6" t="s">
        <v>319</v>
      </c>
      <c r="H86" s="6" t="s">
        <v>927</v>
      </c>
      <c r="I86" s="6"/>
      <c r="J86" s="6"/>
      <c r="K86" s="6">
        <f>SUM(Tabella1[[#This Row],[42km]:[100km]])</f>
        <v>0</v>
      </c>
    </row>
    <row r="87" spans="1:11" x14ac:dyDescent="0.25">
      <c r="A87" s="6">
        <v>84</v>
      </c>
      <c r="B87" s="6">
        <v>16</v>
      </c>
      <c r="C87" s="6" t="s">
        <v>928</v>
      </c>
      <c r="D87" s="6" t="s">
        <v>608</v>
      </c>
      <c r="E87" s="6" t="s">
        <v>929</v>
      </c>
      <c r="F87" s="6" t="s">
        <v>930</v>
      </c>
      <c r="G87" s="6" t="s">
        <v>327</v>
      </c>
      <c r="H87" s="6" t="s">
        <v>931</v>
      </c>
      <c r="I87" s="6"/>
      <c r="J87" s="6"/>
      <c r="K87" s="6">
        <f>SUM(Tabella1[[#This Row],[42km]:[100km]])</f>
        <v>0</v>
      </c>
    </row>
    <row r="88" spans="1:11" x14ac:dyDescent="0.25">
      <c r="A88" s="6">
        <v>85</v>
      </c>
      <c r="B88" s="6">
        <v>60</v>
      </c>
      <c r="C88" s="6" t="s">
        <v>932</v>
      </c>
      <c r="D88" s="6" t="s">
        <v>608</v>
      </c>
      <c r="E88" s="6" t="s">
        <v>864</v>
      </c>
      <c r="F88" s="6" t="s">
        <v>933</v>
      </c>
      <c r="G88" s="6" t="s">
        <v>327</v>
      </c>
      <c r="H88" s="6" t="s">
        <v>934</v>
      </c>
      <c r="I88" s="6"/>
      <c r="J88" s="6"/>
      <c r="K88" s="6">
        <f>SUM(Tabella1[[#This Row],[42km]:[100km]])</f>
        <v>0</v>
      </c>
    </row>
    <row r="89" spans="1:11" x14ac:dyDescent="0.25">
      <c r="A89" s="6">
        <v>86</v>
      </c>
      <c r="B89" s="6">
        <v>151</v>
      </c>
      <c r="C89" s="6" t="s">
        <v>935</v>
      </c>
      <c r="D89" s="6" t="s">
        <v>645</v>
      </c>
      <c r="E89" s="6" t="s">
        <v>936</v>
      </c>
      <c r="F89" s="6" t="s">
        <v>937</v>
      </c>
      <c r="G89" s="6" t="s">
        <v>938</v>
      </c>
      <c r="H89" s="6" t="s">
        <v>939</v>
      </c>
      <c r="I89" s="6"/>
      <c r="J89" s="6"/>
      <c r="K89" s="6">
        <f>SUM(Tabella1[[#This Row],[42km]:[100km]])</f>
        <v>0</v>
      </c>
    </row>
    <row r="90" spans="1:11" x14ac:dyDescent="0.25">
      <c r="A90" s="6">
        <v>87</v>
      </c>
      <c r="B90" s="6">
        <v>100</v>
      </c>
      <c r="C90" s="6" t="s">
        <v>940</v>
      </c>
      <c r="D90" s="6" t="s">
        <v>698</v>
      </c>
      <c r="E90" s="6" t="s">
        <v>7</v>
      </c>
      <c r="F90" s="6" t="s">
        <v>941</v>
      </c>
      <c r="G90" s="6" t="s">
        <v>942</v>
      </c>
      <c r="H90" s="6" t="s">
        <v>943</v>
      </c>
      <c r="I90" s="6"/>
      <c r="J90" s="6"/>
      <c r="K90" s="6">
        <f>SUM(Tabella1[[#This Row],[42km]:[100km]])</f>
        <v>0</v>
      </c>
    </row>
    <row r="91" spans="1:11" x14ac:dyDescent="0.25">
      <c r="A91" s="6">
        <v>88</v>
      </c>
      <c r="B91" s="6">
        <v>43</v>
      </c>
      <c r="C91" s="6" t="s">
        <v>944</v>
      </c>
      <c r="D91" s="6" t="s">
        <v>945</v>
      </c>
      <c r="E91" s="6" t="s">
        <v>31</v>
      </c>
      <c r="F91" s="6" t="s">
        <v>946</v>
      </c>
      <c r="G91" s="6" t="s">
        <v>947</v>
      </c>
      <c r="H91" s="6" t="s">
        <v>948</v>
      </c>
      <c r="I91" s="6"/>
      <c r="J91" s="6"/>
      <c r="K91" s="6">
        <f>SUM(Tabella1[[#This Row],[42km]:[100km]])</f>
        <v>0</v>
      </c>
    </row>
    <row r="92" spans="1:11" x14ac:dyDescent="0.25">
      <c r="A92" s="6">
        <v>89</v>
      </c>
      <c r="B92" s="6">
        <v>18</v>
      </c>
      <c r="C92" s="6" t="s">
        <v>949</v>
      </c>
      <c r="D92" s="6" t="s">
        <v>630</v>
      </c>
      <c r="E92" s="6" t="s">
        <v>950</v>
      </c>
      <c r="F92" s="6" t="s">
        <v>951</v>
      </c>
      <c r="G92" s="6" t="s">
        <v>947</v>
      </c>
      <c r="H92" s="6" t="s">
        <v>952</v>
      </c>
      <c r="I92" s="6"/>
      <c r="J92" s="6"/>
      <c r="K92" s="6">
        <f>SUM(Tabella1[[#This Row],[42km]:[100km]])</f>
        <v>0</v>
      </c>
    </row>
    <row r="93" spans="1:11" x14ac:dyDescent="0.25">
      <c r="A93" s="6">
        <v>90</v>
      </c>
      <c r="B93" s="6">
        <v>107</v>
      </c>
      <c r="C93" s="6" t="s">
        <v>953</v>
      </c>
      <c r="D93" s="6" t="s">
        <v>624</v>
      </c>
      <c r="E93" s="6" t="s">
        <v>954</v>
      </c>
      <c r="F93" s="6" t="s">
        <v>955</v>
      </c>
      <c r="G93" s="6" t="s">
        <v>947</v>
      </c>
      <c r="H93" s="6" t="s">
        <v>956</v>
      </c>
      <c r="I93" s="6"/>
      <c r="J93" s="6"/>
      <c r="K93" s="6">
        <f>SUM(Tabella1[[#This Row],[42km]:[100km]])</f>
        <v>0</v>
      </c>
    </row>
    <row r="94" spans="1:11" x14ac:dyDescent="0.25">
      <c r="A94" s="6">
        <v>91</v>
      </c>
      <c r="B94" s="6">
        <v>57</v>
      </c>
      <c r="C94" s="6" t="s">
        <v>957</v>
      </c>
      <c r="D94" s="6" t="s">
        <v>645</v>
      </c>
      <c r="E94" s="6" t="s">
        <v>958</v>
      </c>
      <c r="F94" s="6" t="s">
        <v>959</v>
      </c>
      <c r="G94" s="6" t="s">
        <v>960</v>
      </c>
      <c r="H94" s="6" t="s">
        <v>961</v>
      </c>
      <c r="I94" s="6"/>
      <c r="J94" s="6"/>
      <c r="K94" s="6">
        <f>SUM(Tabella1[[#This Row],[42km]:[100km]])</f>
        <v>0</v>
      </c>
    </row>
    <row r="95" spans="1:11" x14ac:dyDescent="0.25">
      <c r="A95" s="6">
        <v>92</v>
      </c>
      <c r="B95" s="6">
        <v>24</v>
      </c>
      <c r="C95" s="6" t="s">
        <v>962</v>
      </c>
      <c r="D95" s="6" t="s">
        <v>801</v>
      </c>
      <c r="E95" s="6" t="s">
        <v>963</v>
      </c>
      <c r="F95" s="6" t="s">
        <v>964</v>
      </c>
      <c r="G95" s="6" t="s">
        <v>965</v>
      </c>
      <c r="H95" s="6" t="s">
        <v>966</v>
      </c>
      <c r="I95" s="6"/>
      <c r="J95" s="6"/>
      <c r="K95" s="6">
        <f>SUM(Tabella1[[#This Row],[42km]:[100km]])</f>
        <v>0</v>
      </c>
    </row>
    <row r="96" spans="1:11" x14ac:dyDescent="0.25">
      <c r="A96" s="6">
        <v>93</v>
      </c>
      <c r="B96" s="6">
        <v>59</v>
      </c>
      <c r="C96" s="6" t="s">
        <v>967</v>
      </c>
      <c r="D96" s="6" t="s">
        <v>608</v>
      </c>
      <c r="E96" s="6" t="s">
        <v>331</v>
      </c>
      <c r="F96" s="6" t="s">
        <v>968</v>
      </c>
      <c r="G96" s="6" t="s">
        <v>969</v>
      </c>
      <c r="H96" s="6" t="s">
        <v>970</v>
      </c>
      <c r="I96" s="6"/>
      <c r="J96" s="6"/>
      <c r="K96" s="6">
        <f>SUM(Tabella1[[#This Row],[42km]:[100km]])</f>
        <v>0</v>
      </c>
    </row>
    <row r="97" spans="1:11" x14ac:dyDescent="0.25">
      <c r="A97" s="6">
        <v>94</v>
      </c>
      <c r="B97" s="6">
        <v>154</v>
      </c>
      <c r="C97" s="6" t="s">
        <v>971</v>
      </c>
      <c r="D97" s="6" t="s">
        <v>801</v>
      </c>
      <c r="E97" s="6" t="s">
        <v>600</v>
      </c>
      <c r="F97" s="6" t="s">
        <v>972</v>
      </c>
      <c r="G97" s="6" t="s">
        <v>973</v>
      </c>
      <c r="H97" s="6" t="s">
        <v>974</v>
      </c>
      <c r="I97" s="6"/>
      <c r="J97" s="6"/>
      <c r="K97" s="6">
        <f>SUM(Tabella1[[#This Row],[42km]:[100km]])</f>
        <v>0</v>
      </c>
    </row>
    <row r="98" spans="1:11" x14ac:dyDescent="0.25">
      <c r="A98" s="6">
        <v>95</v>
      </c>
      <c r="B98" s="6">
        <v>125</v>
      </c>
      <c r="C98" s="6" t="s">
        <v>975</v>
      </c>
      <c r="D98" s="6" t="s">
        <v>645</v>
      </c>
      <c r="E98" s="6" t="s">
        <v>976</v>
      </c>
      <c r="F98" s="6" t="s">
        <v>977</v>
      </c>
      <c r="G98" s="6" t="s">
        <v>978</v>
      </c>
      <c r="H98" s="6" t="s">
        <v>979</v>
      </c>
      <c r="I98" s="6"/>
      <c r="J98" s="6"/>
      <c r="K98" s="6">
        <f>SUM(Tabella1[[#This Row],[42km]:[100km]])</f>
        <v>0</v>
      </c>
    </row>
    <row r="99" spans="1:11" x14ac:dyDescent="0.25">
      <c r="A99" s="6">
        <v>96</v>
      </c>
      <c r="B99" s="6">
        <v>54</v>
      </c>
      <c r="C99" s="6" t="s">
        <v>980</v>
      </c>
      <c r="D99" s="6" t="s">
        <v>801</v>
      </c>
      <c r="E99" s="6" t="s">
        <v>981</v>
      </c>
      <c r="F99" s="6" t="s">
        <v>982</v>
      </c>
      <c r="G99" s="6" t="s">
        <v>978</v>
      </c>
      <c r="H99" s="6" t="s">
        <v>983</v>
      </c>
      <c r="I99" s="6"/>
      <c r="J99" s="6"/>
      <c r="K99" s="6">
        <f>SUM(Tabella1[[#This Row],[42km]:[100km]])</f>
        <v>0</v>
      </c>
    </row>
    <row r="100" spans="1:11" x14ac:dyDescent="0.25">
      <c r="A100" s="6">
        <v>97</v>
      </c>
      <c r="B100" s="6">
        <v>68</v>
      </c>
      <c r="C100" s="6" t="s">
        <v>984</v>
      </c>
      <c r="D100" s="6" t="s">
        <v>614</v>
      </c>
      <c r="E100" s="6" t="s">
        <v>48</v>
      </c>
      <c r="F100" s="6" t="s">
        <v>985</v>
      </c>
      <c r="G100" s="6" t="s">
        <v>986</v>
      </c>
      <c r="H100" s="6" t="s">
        <v>987</v>
      </c>
      <c r="I100" s="6"/>
      <c r="J100" s="6"/>
      <c r="K100" s="6">
        <f>SUM(Tabella1[[#This Row],[42km]:[100km]])</f>
        <v>0</v>
      </c>
    </row>
    <row r="101" spans="1:11" x14ac:dyDescent="0.25">
      <c r="A101" s="6">
        <v>98</v>
      </c>
      <c r="B101" s="6">
        <v>88</v>
      </c>
      <c r="C101" s="6" t="s">
        <v>988</v>
      </c>
      <c r="D101" s="6" t="s">
        <v>574</v>
      </c>
      <c r="E101" s="6" t="s">
        <v>989</v>
      </c>
      <c r="F101" s="6" t="s">
        <v>990</v>
      </c>
      <c r="G101" s="6" t="s">
        <v>991</v>
      </c>
      <c r="H101" s="6" t="s">
        <v>992</v>
      </c>
      <c r="I101" s="6"/>
      <c r="J101" s="6"/>
      <c r="K101" s="6">
        <f>SUM(Tabella1[[#This Row],[42km]:[100km]])</f>
        <v>0</v>
      </c>
    </row>
    <row r="102" spans="1:11" x14ac:dyDescent="0.25">
      <c r="A102" s="6">
        <v>99</v>
      </c>
      <c r="B102" s="6">
        <v>131</v>
      </c>
      <c r="C102" s="6" t="s">
        <v>993</v>
      </c>
      <c r="D102" s="6" t="s">
        <v>608</v>
      </c>
      <c r="E102" s="6" t="s">
        <v>994</v>
      </c>
      <c r="F102" s="6" t="s">
        <v>995</v>
      </c>
      <c r="G102" s="6" t="s">
        <v>991</v>
      </c>
      <c r="H102" s="6" t="s">
        <v>996</v>
      </c>
      <c r="I102" s="6"/>
      <c r="J102" s="6"/>
      <c r="K102" s="6">
        <f>SUM(Tabella1[[#This Row],[42km]:[100km]])</f>
        <v>0</v>
      </c>
    </row>
    <row r="103" spans="1:11" x14ac:dyDescent="0.25">
      <c r="A103" s="6">
        <v>100</v>
      </c>
      <c r="B103" s="6">
        <v>62</v>
      </c>
      <c r="C103" s="6" t="s">
        <v>997</v>
      </c>
      <c r="D103" s="6" t="s">
        <v>608</v>
      </c>
      <c r="E103" s="6" t="s">
        <v>5</v>
      </c>
      <c r="F103" s="6" t="s">
        <v>998</v>
      </c>
      <c r="G103" s="6" t="s">
        <v>991</v>
      </c>
      <c r="H103" s="6" t="s">
        <v>999</v>
      </c>
      <c r="I103" s="6"/>
      <c r="J103" s="6"/>
      <c r="K103" s="6">
        <f>SUM(Tabella1[[#This Row],[42km]:[100km]])</f>
        <v>0</v>
      </c>
    </row>
    <row r="104" spans="1:11" x14ac:dyDescent="0.25">
      <c r="A104" s="6">
        <v>101</v>
      </c>
      <c r="B104" s="6">
        <v>6</v>
      </c>
      <c r="C104" s="6" t="s">
        <v>1000</v>
      </c>
      <c r="D104" s="6" t="s">
        <v>801</v>
      </c>
      <c r="E104" s="6" t="s">
        <v>5</v>
      </c>
      <c r="F104" s="6" t="s">
        <v>1001</v>
      </c>
      <c r="G104" s="6" t="s">
        <v>1002</v>
      </c>
      <c r="H104" s="6" t="s">
        <v>1003</v>
      </c>
      <c r="I104" s="6"/>
      <c r="J104" s="6"/>
      <c r="K104" s="32">
        <f>SUM(Tabella1[[#This Row],[42km]:[100km]])</f>
        <v>0</v>
      </c>
    </row>
    <row r="105" spans="1:11" x14ac:dyDescent="0.25">
      <c r="A105" s="6">
        <v>102</v>
      </c>
      <c r="B105" s="6">
        <v>87</v>
      </c>
      <c r="C105" s="6" t="s">
        <v>1004</v>
      </c>
      <c r="D105" s="6" t="s">
        <v>1005</v>
      </c>
      <c r="E105" s="6" t="s">
        <v>324</v>
      </c>
      <c r="F105" s="6" t="s">
        <v>1006</v>
      </c>
      <c r="G105" s="6" t="s">
        <v>1002</v>
      </c>
      <c r="H105" s="6" t="s">
        <v>1007</v>
      </c>
      <c r="I105" s="6"/>
      <c r="J105" s="6"/>
      <c r="K105" s="32">
        <f>SUM(Tabella1[[#This Row],[42km]:[100km]])</f>
        <v>0</v>
      </c>
    </row>
    <row r="106" spans="1:11" x14ac:dyDescent="0.25">
      <c r="A106" s="6">
        <v>103</v>
      </c>
      <c r="B106" s="6">
        <v>130</v>
      </c>
      <c r="C106" s="6" t="s">
        <v>1008</v>
      </c>
      <c r="D106" s="6" t="s">
        <v>608</v>
      </c>
      <c r="E106" s="6" t="s">
        <v>1009</v>
      </c>
      <c r="F106" s="6" t="s">
        <v>1010</v>
      </c>
      <c r="G106" s="6" t="s">
        <v>1011</v>
      </c>
      <c r="H106" s="6" t="s">
        <v>1012</v>
      </c>
      <c r="I106" s="6"/>
      <c r="J106" s="6"/>
      <c r="K106" s="32">
        <f>SUM(Tabella1[[#This Row],[42km]:[100km]])</f>
        <v>0</v>
      </c>
    </row>
    <row r="107" spans="1:11" x14ac:dyDescent="0.25">
      <c r="A107" s="6">
        <v>104</v>
      </c>
      <c r="B107" s="6">
        <v>53</v>
      </c>
      <c r="C107" s="6" t="s">
        <v>1014</v>
      </c>
      <c r="D107" s="6" t="s">
        <v>1015</v>
      </c>
      <c r="E107" s="6" t="s">
        <v>1016</v>
      </c>
      <c r="F107" s="6" t="s">
        <v>1017</v>
      </c>
      <c r="G107" s="6" t="s">
        <v>1018</v>
      </c>
      <c r="H107" s="6" t="s">
        <v>1019</v>
      </c>
      <c r="I107" s="6"/>
      <c r="J107" s="6"/>
      <c r="K107" s="32">
        <f>SUM(Tabella1[[#This Row],[42km]:[100km]])</f>
        <v>0</v>
      </c>
    </row>
    <row r="108" spans="1:11" x14ac:dyDescent="0.25">
      <c r="A108" s="6">
        <v>105</v>
      </c>
      <c r="B108" s="6">
        <v>135</v>
      </c>
      <c r="C108" s="6" t="s">
        <v>1020</v>
      </c>
      <c r="D108" s="6" t="s">
        <v>574</v>
      </c>
      <c r="E108" s="6" t="s">
        <v>897</v>
      </c>
      <c r="F108" s="6" t="s">
        <v>1021</v>
      </c>
      <c r="G108" s="6" t="s">
        <v>1022</v>
      </c>
      <c r="H108" s="6" t="s">
        <v>1023</v>
      </c>
      <c r="I108" s="6"/>
      <c r="J108" s="6"/>
      <c r="K108" s="32">
        <f>SUM(Tabella1[[#This Row],[42km]:[100km]])</f>
        <v>0</v>
      </c>
    </row>
    <row r="109" spans="1:11" x14ac:dyDescent="0.25">
      <c r="A109" s="6">
        <v>106</v>
      </c>
      <c r="B109" s="6">
        <v>40</v>
      </c>
      <c r="C109" s="6" t="s">
        <v>1024</v>
      </c>
      <c r="D109" s="6" t="s">
        <v>608</v>
      </c>
      <c r="E109" s="6" t="s">
        <v>1025</v>
      </c>
      <c r="F109" s="6" t="s">
        <v>1026</v>
      </c>
      <c r="G109" s="6" t="s">
        <v>1022</v>
      </c>
      <c r="H109" s="6" t="s">
        <v>1027</v>
      </c>
      <c r="I109" s="6"/>
      <c r="J109" s="6"/>
      <c r="K109" s="32">
        <f>SUM(Tabella1[[#This Row],[42km]:[100km]])</f>
        <v>0</v>
      </c>
    </row>
    <row r="110" spans="1:11" x14ac:dyDescent="0.25">
      <c r="A110" s="6">
        <v>107</v>
      </c>
      <c r="B110" s="6">
        <v>89</v>
      </c>
      <c r="C110" s="6" t="s">
        <v>1028</v>
      </c>
      <c r="D110" s="6" t="s">
        <v>614</v>
      </c>
      <c r="E110" s="6" t="s">
        <v>31</v>
      </c>
      <c r="F110" s="6" t="s">
        <v>1029</v>
      </c>
      <c r="G110" s="6" t="s">
        <v>1030</v>
      </c>
      <c r="H110" s="6" t="s">
        <v>1031</v>
      </c>
      <c r="I110" s="6"/>
      <c r="J110" s="6"/>
      <c r="K110" s="32">
        <f>SUM(Tabella1[[#This Row],[42km]:[100km]])</f>
        <v>0</v>
      </c>
    </row>
    <row r="111" spans="1:11" x14ac:dyDescent="0.25">
      <c r="A111" s="6">
        <v>108</v>
      </c>
      <c r="B111" s="6">
        <v>49</v>
      </c>
      <c r="C111" s="6" t="s">
        <v>1032</v>
      </c>
      <c r="D111" s="6" t="s">
        <v>614</v>
      </c>
      <c r="E111" s="6" t="s">
        <v>31</v>
      </c>
      <c r="F111" s="6" t="s">
        <v>1033</v>
      </c>
      <c r="G111" s="6" t="s">
        <v>1030</v>
      </c>
      <c r="H111" s="6" t="s">
        <v>1034</v>
      </c>
      <c r="I111" s="6"/>
      <c r="J111" s="6"/>
      <c r="K111" s="32">
        <f>SUM(Tabella1[[#This Row],[42km]:[100km]])</f>
        <v>0</v>
      </c>
    </row>
    <row r="112" spans="1:11" x14ac:dyDescent="0.25">
      <c r="A112" s="6">
        <v>109</v>
      </c>
      <c r="B112" s="6">
        <v>12</v>
      </c>
      <c r="C112" s="6" t="s">
        <v>1035</v>
      </c>
      <c r="D112" s="6" t="s">
        <v>1005</v>
      </c>
      <c r="E112" s="6" t="s">
        <v>1036</v>
      </c>
      <c r="F112" s="6" t="s">
        <v>1037</v>
      </c>
      <c r="G112" s="6" t="s">
        <v>1038</v>
      </c>
      <c r="H112" s="6" t="s">
        <v>1039</v>
      </c>
      <c r="I112" s="6"/>
      <c r="J112" s="6"/>
      <c r="K112" s="32">
        <f>SUM(Tabella1[[#This Row],[42km]:[100km]])</f>
        <v>0</v>
      </c>
    </row>
    <row r="113" spans="1:11" x14ac:dyDescent="0.25">
      <c r="A113" s="6">
        <v>110</v>
      </c>
      <c r="B113" s="6">
        <v>93</v>
      </c>
      <c r="C113" s="6" t="s">
        <v>1040</v>
      </c>
      <c r="D113" s="6" t="s">
        <v>645</v>
      </c>
      <c r="E113" s="6" t="s">
        <v>61</v>
      </c>
      <c r="F113" s="6" t="s">
        <v>1041</v>
      </c>
      <c r="G113" s="6" t="s">
        <v>1042</v>
      </c>
      <c r="H113" s="6" t="s">
        <v>1043</v>
      </c>
      <c r="I113" s="6"/>
      <c r="J113" s="6"/>
      <c r="K113" s="32">
        <f>SUM(Tabella1[[#This Row],[42km]:[100km]])</f>
        <v>0</v>
      </c>
    </row>
    <row r="114" spans="1:11" x14ac:dyDescent="0.25">
      <c r="A114" s="6">
        <v>111</v>
      </c>
      <c r="B114" s="6">
        <v>142</v>
      </c>
      <c r="C114" s="6" t="s">
        <v>1044</v>
      </c>
      <c r="D114" s="6" t="s">
        <v>574</v>
      </c>
      <c r="E114" s="6" t="s">
        <v>1045</v>
      </c>
      <c r="F114" s="6" t="s">
        <v>1046</v>
      </c>
      <c r="G114" s="6" t="s">
        <v>1047</v>
      </c>
      <c r="H114" s="6" t="s">
        <v>1048</v>
      </c>
      <c r="I114" s="6"/>
      <c r="J114" s="6"/>
      <c r="K114" s="32">
        <f>SUM(Tabella1[[#This Row],[42km]:[100km]])</f>
        <v>0</v>
      </c>
    </row>
    <row r="115" spans="1:11" x14ac:dyDescent="0.25">
      <c r="A115" s="6">
        <v>112</v>
      </c>
      <c r="B115" s="6">
        <v>133</v>
      </c>
      <c r="C115" s="6" t="s">
        <v>1049</v>
      </c>
      <c r="D115" s="6" t="s">
        <v>854</v>
      </c>
      <c r="E115" s="6" t="s">
        <v>74</v>
      </c>
      <c r="F115" s="6" t="s">
        <v>1050</v>
      </c>
      <c r="G115" s="6" t="s">
        <v>1051</v>
      </c>
      <c r="H115" s="6" t="s">
        <v>1052</v>
      </c>
      <c r="I115" s="6"/>
      <c r="J115" s="6"/>
      <c r="K115" s="32">
        <f>SUM(Tabella1[[#This Row],[42km]:[100km]])</f>
        <v>0</v>
      </c>
    </row>
    <row r="116" spans="1:11" x14ac:dyDescent="0.25">
      <c r="A116" s="6">
        <v>113</v>
      </c>
      <c r="B116" s="6">
        <v>76</v>
      </c>
      <c r="C116" s="6" t="s">
        <v>1053</v>
      </c>
      <c r="D116" s="6" t="s">
        <v>801</v>
      </c>
      <c r="E116" s="6" t="s">
        <v>1054</v>
      </c>
      <c r="F116" s="6" t="s">
        <v>1055</v>
      </c>
      <c r="G116" s="6" t="s">
        <v>1051</v>
      </c>
      <c r="H116" s="6" t="s">
        <v>1056</v>
      </c>
      <c r="I116" s="6"/>
      <c r="J116" s="6"/>
      <c r="K116" s="32">
        <f>SUM(Tabella1[[#This Row],[42km]:[100km]])</f>
        <v>0</v>
      </c>
    </row>
  </sheetData>
  <mergeCells count="1">
    <mergeCell ref="A1:H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7" sqref="C7"/>
    </sheetView>
  </sheetViews>
  <sheetFormatPr defaultRowHeight="15" x14ac:dyDescent="0.25"/>
  <cols>
    <col min="1" max="1" width="5.85546875" customWidth="1"/>
    <col min="2" max="2" width="3.5703125" bestFit="1" customWidth="1"/>
    <col min="3" max="3" width="11.85546875" style="27" bestFit="1" customWidth="1"/>
    <col min="5" max="5" width="18" customWidth="1"/>
    <col min="6" max="6" width="13.140625" style="2" customWidth="1"/>
    <col min="7" max="7" width="9.140625" style="2"/>
    <col min="8" max="8" width="11.5703125" style="2" customWidth="1"/>
  </cols>
  <sheetData>
    <row r="1" spans="1:8" ht="21" x14ac:dyDescent="0.35">
      <c r="A1" s="30" t="s">
        <v>659</v>
      </c>
      <c r="B1" s="30"/>
      <c r="C1" s="30"/>
      <c r="D1" s="30"/>
      <c r="E1" s="30"/>
      <c r="F1" s="30"/>
      <c r="G1" s="30"/>
      <c r="H1" s="30"/>
    </row>
    <row r="3" spans="1:8" x14ac:dyDescent="0.25">
      <c r="A3" s="12" t="s">
        <v>340</v>
      </c>
      <c r="B3" s="13" t="s">
        <v>604</v>
      </c>
      <c r="C3" s="29" t="s">
        <v>0</v>
      </c>
      <c r="D3" s="13" t="s">
        <v>605</v>
      </c>
      <c r="E3" s="13" t="s">
        <v>1</v>
      </c>
      <c r="F3" s="13" t="s">
        <v>606</v>
      </c>
      <c r="G3" s="13" t="s">
        <v>2</v>
      </c>
      <c r="H3" s="14" t="s">
        <v>347</v>
      </c>
    </row>
    <row r="4" spans="1:8" x14ac:dyDescent="0.25">
      <c r="A4" s="22">
        <v>1</v>
      </c>
      <c r="B4" s="17">
        <v>145</v>
      </c>
      <c r="C4" s="16" t="s">
        <v>568</v>
      </c>
      <c r="D4" s="17" t="s">
        <v>569</v>
      </c>
      <c r="E4" s="16" t="s">
        <v>565</v>
      </c>
      <c r="F4" s="17" t="s">
        <v>566</v>
      </c>
      <c r="G4" s="17" t="s">
        <v>567</v>
      </c>
      <c r="H4" s="23" t="s">
        <v>111</v>
      </c>
    </row>
    <row r="5" spans="1:8" x14ac:dyDescent="0.25">
      <c r="A5" s="24">
        <v>2</v>
      </c>
      <c r="B5" s="25">
        <v>30</v>
      </c>
      <c r="C5" s="20" t="s">
        <v>570</v>
      </c>
      <c r="D5" s="25" t="s">
        <v>571</v>
      </c>
      <c r="E5" s="20" t="s">
        <v>562</v>
      </c>
      <c r="F5" s="25" t="s">
        <v>563</v>
      </c>
      <c r="G5" s="25" t="s">
        <v>564</v>
      </c>
      <c r="H5" s="26" t="s">
        <v>572</v>
      </c>
    </row>
    <row r="6" spans="1:8" x14ac:dyDescent="0.25">
      <c r="A6" s="22">
        <v>3</v>
      </c>
      <c r="B6" s="17">
        <v>94</v>
      </c>
      <c r="C6" s="16" t="s">
        <v>573</v>
      </c>
      <c r="D6" s="17" t="s">
        <v>574</v>
      </c>
      <c r="E6" s="16" t="s">
        <v>575</v>
      </c>
      <c r="F6" s="17" t="s">
        <v>576</v>
      </c>
      <c r="G6" s="17" t="s">
        <v>577</v>
      </c>
      <c r="H6" s="23" t="s">
        <v>578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7" sqref="A7"/>
    </sheetView>
  </sheetViews>
  <sheetFormatPr defaultRowHeight="15" x14ac:dyDescent="0.25"/>
  <cols>
    <col min="1" max="1" width="5.85546875" customWidth="1"/>
    <col min="2" max="2" width="3.5703125" bestFit="1" customWidth="1"/>
    <col min="3" max="3" width="15.42578125" style="27" bestFit="1" customWidth="1"/>
    <col min="5" max="5" width="18" customWidth="1"/>
    <col min="6" max="6" width="13.140625" style="2" customWidth="1"/>
    <col min="7" max="7" width="9.140625" style="2"/>
    <col min="8" max="8" width="11.5703125" style="2" customWidth="1"/>
  </cols>
  <sheetData>
    <row r="1" spans="1:8" ht="21" x14ac:dyDescent="0.35">
      <c r="A1" s="30" t="s">
        <v>660</v>
      </c>
      <c r="B1" s="30"/>
      <c r="C1" s="30"/>
      <c r="D1" s="30"/>
      <c r="E1" s="30"/>
      <c r="F1" s="30"/>
      <c r="G1" s="30"/>
      <c r="H1" s="30"/>
    </row>
    <row r="3" spans="1:8" x14ac:dyDescent="0.25">
      <c r="A3" s="12" t="s">
        <v>340</v>
      </c>
      <c r="B3" s="13" t="s">
        <v>604</v>
      </c>
      <c r="C3" s="29" t="s">
        <v>0</v>
      </c>
      <c r="D3" s="13" t="s">
        <v>605</v>
      </c>
      <c r="E3" s="13" t="s">
        <v>1</v>
      </c>
      <c r="F3" s="13" t="s">
        <v>606</v>
      </c>
      <c r="G3" s="13" t="s">
        <v>2</v>
      </c>
      <c r="H3" s="14" t="s">
        <v>347</v>
      </c>
    </row>
    <row r="4" spans="1:8" x14ac:dyDescent="0.25">
      <c r="A4" s="24">
        <v>1</v>
      </c>
      <c r="B4" s="25">
        <v>33</v>
      </c>
      <c r="C4" s="20" t="s">
        <v>598</v>
      </c>
      <c r="D4" s="25" t="s">
        <v>599</v>
      </c>
      <c r="E4" s="20" t="s">
        <v>600</v>
      </c>
      <c r="F4" s="20" t="s">
        <v>601</v>
      </c>
      <c r="G4" s="20" t="s">
        <v>602</v>
      </c>
      <c r="H4" s="21" t="s">
        <v>603</v>
      </c>
    </row>
    <row r="5" spans="1:8" x14ac:dyDescent="0.25">
      <c r="A5" s="24">
        <v>2</v>
      </c>
      <c r="B5" s="25">
        <v>58</v>
      </c>
      <c r="C5" s="20" t="s">
        <v>623</v>
      </c>
      <c r="D5" s="25" t="s">
        <v>624</v>
      </c>
      <c r="E5" s="20" t="s">
        <v>625</v>
      </c>
      <c r="F5" s="20" t="s">
        <v>626</v>
      </c>
      <c r="G5" s="20" t="s">
        <v>627</v>
      </c>
      <c r="H5" s="21" t="s">
        <v>628</v>
      </c>
    </row>
    <row r="6" spans="1:8" x14ac:dyDescent="0.25">
      <c r="A6" s="22">
        <v>3</v>
      </c>
      <c r="B6" s="17">
        <v>104</v>
      </c>
      <c r="C6" s="16" t="s">
        <v>629</v>
      </c>
      <c r="D6" s="17" t="s">
        <v>630</v>
      </c>
      <c r="E6" s="16" t="s">
        <v>631</v>
      </c>
      <c r="F6" s="16" t="s">
        <v>632</v>
      </c>
      <c r="G6" s="16" t="s">
        <v>135</v>
      </c>
      <c r="H6" s="18" t="s">
        <v>633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>
      <selection activeCell="C111" sqref="C111"/>
    </sheetView>
  </sheetViews>
  <sheetFormatPr defaultRowHeight="15" x14ac:dyDescent="0.25"/>
  <cols>
    <col min="1" max="1" width="6.28515625" style="2" bestFit="1" customWidth="1"/>
    <col min="2" max="2" width="7.7109375" style="2" bestFit="1" customWidth="1"/>
    <col min="3" max="3" width="22.85546875" style="7" customWidth="1"/>
    <col min="4" max="4" width="10.140625" customWidth="1"/>
    <col min="5" max="5" width="24.5703125" customWidth="1"/>
    <col min="6" max="6" width="13.5703125" style="2" customWidth="1"/>
    <col min="7" max="7" width="10.85546875" style="2" bestFit="1" customWidth="1"/>
    <col min="8" max="8" width="9.5703125" bestFit="1" customWidth="1"/>
  </cols>
  <sheetData>
    <row r="1" spans="1:9" ht="23.25" x14ac:dyDescent="0.35">
      <c r="A1" s="11" t="s">
        <v>1013</v>
      </c>
      <c r="B1" s="11"/>
      <c r="C1" s="11"/>
      <c r="D1" s="11"/>
      <c r="E1" s="11"/>
      <c r="F1" s="11"/>
      <c r="G1" s="11"/>
      <c r="H1" s="11"/>
    </row>
    <row r="2" spans="1:9" ht="23.25" x14ac:dyDescent="0.35">
      <c r="A2" s="8"/>
      <c r="B2" s="8"/>
      <c r="C2" s="8"/>
      <c r="D2" s="8"/>
      <c r="E2" s="8"/>
      <c r="F2" s="8"/>
      <c r="G2" s="8"/>
      <c r="H2" s="8"/>
    </row>
    <row r="3" spans="1:9" x14ac:dyDescent="0.25">
      <c r="A3" s="3" t="s">
        <v>340</v>
      </c>
      <c r="B3" s="3" t="s">
        <v>604</v>
      </c>
      <c r="C3" s="5" t="s">
        <v>0</v>
      </c>
      <c r="D3" s="3" t="s">
        <v>605</v>
      </c>
      <c r="E3" s="3" t="s">
        <v>1</v>
      </c>
      <c r="F3" s="3" t="s">
        <v>606</v>
      </c>
      <c r="G3" s="3" t="s">
        <v>2</v>
      </c>
      <c r="H3" s="3" t="s">
        <v>347</v>
      </c>
      <c r="I3" s="3" t="s">
        <v>795</v>
      </c>
    </row>
    <row r="4" spans="1:9" hidden="1" x14ac:dyDescent="0.25">
      <c r="A4" s="6">
        <v>4</v>
      </c>
      <c r="B4" s="6">
        <v>83</v>
      </c>
      <c r="C4" s="6" t="s">
        <v>579</v>
      </c>
      <c r="D4" s="6" t="s">
        <v>574</v>
      </c>
      <c r="E4" s="6" t="s">
        <v>580</v>
      </c>
      <c r="F4" s="6" t="s">
        <v>581</v>
      </c>
      <c r="G4" s="6" t="s">
        <v>110</v>
      </c>
      <c r="H4" s="6" t="s">
        <v>582</v>
      </c>
      <c r="I4" s="6" t="str">
        <f>LEFT(Tabella14[[#This Row],[Cat.]],1)</f>
        <v>m</v>
      </c>
    </row>
    <row r="5" spans="1:9" hidden="1" x14ac:dyDescent="0.25">
      <c r="A5" s="6">
        <v>5</v>
      </c>
      <c r="B5" s="6">
        <v>70</v>
      </c>
      <c r="C5" s="6" t="s">
        <v>583</v>
      </c>
      <c r="D5" s="6" t="s">
        <v>584</v>
      </c>
      <c r="E5" s="6" t="s">
        <v>50</v>
      </c>
      <c r="F5" s="6" t="s">
        <v>585</v>
      </c>
      <c r="G5" s="6" t="s">
        <v>586</v>
      </c>
      <c r="H5" s="6" t="s">
        <v>587</v>
      </c>
      <c r="I5" s="6" t="str">
        <f>LEFT(Tabella14[[#This Row],[Cat.]],1)</f>
        <v>m</v>
      </c>
    </row>
    <row r="6" spans="1:9" hidden="1" x14ac:dyDescent="0.25">
      <c r="A6" s="6">
        <v>6</v>
      </c>
      <c r="B6" s="6">
        <v>111</v>
      </c>
      <c r="C6" s="6" t="s">
        <v>588</v>
      </c>
      <c r="D6" s="6" t="s">
        <v>569</v>
      </c>
      <c r="E6" s="6" t="s">
        <v>589</v>
      </c>
      <c r="F6" s="6" t="s">
        <v>590</v>
      </c>
      <c r="G6" s="6" t="s">
        <v>591</v>
      </c>
      <c r="H6" s="6" t="s">
        <v>592</v>
      </c>
      <c r="I6" s="6" t="str">
        <f>LEFT(Tabella14[[#This Row],[Cat.]],1)</f>
        <v>m</v>
      </c>
    </row>
    <row r="7" spans="1:9" hidden="1" x14ac:dyDescent="0.25">
      <c r="A7" s="6">
        <v>7</v>
      </c>
      <c r="B7" s="6">
        <v>10</v>
      </c>
      <c r="C7" s="6" t="s">
        <v>593</v>
      </c>
      <c r="D7" s="6" t="s">
        <v>584</v>
      </c>
      <c r="E7" s="6" t="s">
        <v>594</v>
      </c>
      <c r="F7" s="6" t="s">
        <v>595</v>
      </c>
      <c r="G7" s="6" t="s">
        <v>596</v>
      </c>
      <c r="H7" s="6" t="s">
        <v>597</v>
      </c>
      <c r="I7" s="6" t="str">
        <f>LEFT(Tabella14[[#This Row],[Cat.]],1)</f>
        <v>m</v>
      </c>
    </row>
    <row r="8" spans="1:9" hidden="1" x14ac:dyDescent="0.25">
      <c r="A8" s="6">
        <v>9</v>
      </c>
      <c r="B8" s="6">
        <v>29</v>
      </c>
      <c r="C8" s="6" t="s">
        <v>607</v>
      </c>
      <c r="D8" s="6" t="s">
        <v>608</v>
      </c>
      <c r="E8" s="6" t="s">
        <v>609</v>
      </c>
      <c r="F8" s="6" t="s">
        <v>610</v>
      </c>
      <c r="G8" s="6" t="s">
        <v>611</v>
      </c>
      <c r="H8" s="6" t="s">
        <v>612</v>
      </c>
      <c r="I8" s="6" t="str">
        <f>LEFT(Tabella14[[#This Row],[Cat.]],1)</f>
        <v>m</v>
      </c>
    </row>
    <row r="9" spans="1:9" hidden="1" x14ac:dyDescent="0.25">
      <c r="A9" s="6">
        <v>10</v>
      </c>
      <c r="B9" s="6">
        <v>156</v>
      </c>
      <c r="C9" s="6" t="s">
        <v>613</v>
      </c>
      <c r="D9" s="6" t="s">
        <v>614</v>
      </c>
      <c r="E9" s="6" t="s">
        <v>615</v>
      </c>
      <c r="F9" s="6" t="s">
        <v>616</v>
      </c>
      <c r="G9" s="6" t="s">
        <v>128</v>
      </c>
      <c r="H9" s="6" t="s">
        <v>617</v>
      </c>
      <c r="I9" s="6" t="str">
        <f>LEFT(Tabella14[[#This Row],[Cat.]],1)</f>
        <v>m</v>
      </c>
    </row>
    <row r="10" spans="1:9" hidden="1" x14ac:dyDescent="0.25">
      <c r="A10" s="6">
        <v>11</v>
      </c>
      <c r="B10" s="6">
        <v>140</v>
      </c>
      <c r="C10" s="6" t="s">
        <v>618</v>
      </c>
      <c r="D10" s="6" t="s">
        <v>614</v>
      </c>
      <c r="E10" s="6" t="s">
        <v>619</v>
      </c>
      <c r="F10" s="6" t="s">
        <v>620</v>
      </c>
      <c r="G10" s="6" t="s">
        <v>621</v>
      </c>
      <c r="H10" s="6" t="s">
        <v>622</v>
      </c>
      <c r="I10" s="6" t="str">
        <f>LEFT(Tabella14[[#This Row],[Cat.]],1)</f>
        <v>m</v>
      </c>
    </row>
    <row r="11" spans="1:9" hidden="1" x14ac:dyDescent="0.25">
      <c r="A11" s="6">
        <v>14</v>
      </c>
      <c r="B11" s="6">
        <v>9</v>
      </c>
      <c r="C11" s="6" t="s">
        <v>634</v>
      </c>
      <c r="D11" s="6" t="s">
        <v>574</v>
      </c>
      <c r="E11" s="6" t="s">
        <v>636</v>
      </c>
      <c r="F11" s="6" t="s">
        <v>637</v>
      </c>
      <c r="G11" s="6" t="s">
        <v>144</v>
      </c>
      <c r="H11" s="6" t="s">
        <v>638</v>
      </c>
      <c r="I11" s="6" t="str">
        <f>LEFT(Tabella14[[#This Row],[Cat.]],1)</f>
        <v>m</v>
      </c>
    </row>
    <row r="12" spans="1:9" hidden="1" x14ac:dyDescent="0.25">
      <c r="A12" s="6">
        <v>15</v>
      </c>
      <c r="B12" s="6">
        <v>69</v>
      </c>
      <c r="C12" s="6" t="s">
        <v>639</v>
      </c>
      <c r="D12" s="6" t="s">
        <v>569</v>
      </c>
      <c r="E12" s="6" t="s">
        <v>640</v>
      </c>
      <c r="F12" s="6" t="s">
        <v>641</v>
      </c>
      <c r="G12" s="6" t="s">
        <v>642</v>
      </c>
      <c r="H12" s="6" t="s">
        <v>643</v>
      </c>
      <c r="I12" s="6" t="str">
        <f>LEFT(Tabella14[[#This Row],[Cat.]],1)</f>
        <v>m</v>
      </c>
    </row>
    <row r="13" spans="1:9" hidden="1" x14ac:dyDescent="0.25">
      <c r="A13" s="6">
        <v>16</v>
      </c>
      <c r="B13" s="6">
        <v>65</v>
      </c>
      <c r="C13" s="6" t="s">
        <v>644</v>
      </c>
      <c r="D13" s="6" t="s">
        <v>645</v>
      </c>
      <c r="E13" s="6" t="s">
        <v>646</v>
      </c>
      <c r="F13" s="6" t="s">
        <v>647</v>
      </c>
      <c r="G13" s="6" t="s">
        <v>648</v>
      </c>
      <c r="H13" s="6" t="s">
        <v>649</v>
      </c>
      <c r="I13" s="6" t="str">
        <f>LEFT(Tabella14[[#This Row],[Cat.]],1)</f>
        <v>m</v>
      </c>
    </row>
    <row r="14" spans="1:9" hidden="1" x14ac:dyDescent="0.25">
      <c r="A14" s="6">
        <v>17</v>
      </c>
      <c r="B14" s="6">
        <v>122</v>
      </c>
      <c r="C14" s="6" t="s">
        <v>661</v>
      </c>
      <c r="D14" s="6" t="s">
        <v>584</v>
      </c>
      <c r="E14" s="6" t="s">
        <v>651</v>
      </c>
      <c r="F14" s="6" t="s">
        <v>652</v>
      </c>
      <c r="G14" s="6" t="s">
        <v>648</v>
      </c>
      <c r="H14" s="6" t="s">
        <v>653</v>
      </c>
      <c r="I14" s="6" t="str">
        <f>LEFT(Tabella14[[#This Row],[Cat.]],1)</f>
        <v>m</v>
      </c>
    </row>
    <row r="15" spans="1:9" hidden="1" x14ac:dyDescent="0.25">
      <c r="A15" s="6">
        <v>18</v>
      </c>
      <c r="B15" s="6">
        <v>152</v>
      </c>
      <c r="C15" s="6" t="s">
        <v>654</v>
      </c>
      <c r="D15" s="6" t="s">
        <v>574</v>
      </c>
      <c r="E15" s="6" t="s">
        <v>655</v>
      </c>
      <c r="F15" s="6" t="s">
        <v>656</v>
      </c>
      <c r="G15" s="6" t="s">
        <v>657</v>
      </c>
      <c r="H15" s="6" t="s">
        <v>658</v>
      </c>
      <c r="I15" s="6" t="str">
        <f>LEFT(Tabella14[[#This Row],[Cat.]],1)</f>
        <v>m</v>
      </c>
    </row>
    <row r="16" spans="1:9" hidden="1" x14ac:dyDescent="0.25">
      <c r="A16" s="6">
        <v>19</v>
      </c>
      <c r="B16" s="6">
        <v>91</v>
      </c>
      <c r="C16" s="6" t="s">
        <v>662</v>
      </c>
      <c r="D16" s="6" t="s">
        <v>584</v>
      </c>
      <c r="E16" s="6" t="s">
        <v>59</v>
      </c>
      <c r="F16" s="6" t="s">
        <v>663</v>
      </c>
      <c r="G16" s="6" t="s">
        <v>664</v>
      </c>
      <c r="H16" s="6" t="s">
        <v>665</v>
      </c>
      <c r="I16" s="6" t="str">
        <f>LEFT(Tabella14[[#This Row],[Cat.]],1)</f>
        <v>m</v>
      </c>
    </row>
    <row r="17" spans="1:9" hidden="1" x14ac:dyDescent="0.25">
      <c r="A17" s="6">
        <v>20</v>
      </c>
      <c r="B17" s="6">
        <v>14</v>
      </c>
      <c r="C17" s="6" t="s">
        <v>666</v>
      </c>
      <c r="D17" s="6" t="s">
        <v>608</v>
      </c>
      <c r="E17" s="6" t="s">
        <v>667</v>
      </c>
      <c r="F17" s="6" t="s">
        <v>668</v>
      </c>
      <c r="G17" s="6" t="s">
        <v>664</v>
      </c>
      <c r="H17" s="6" t="s">
        <v>669</v>
      </c>
      <c r="I17" s="6" t="str">
        <f>LEFT(Tabella14[[#This Row],[Cat.]],1)</f>
        <v>m</v>
      </c>
    </row>
    <row r="18" spans="1:9" hidden="1" x14ac:dyDescent="0.25">
      <c r="A18" s="6">
        <v>21</v>
      </c>
      <c r="B18" s="6">
        <v>80</v>
      </c>
      <c r="C18" s="6" t="s">
        <v>670</v>
      </c>
      <c r="D18" s="6" t="s">
        <v>624</v>
      </c>
      <c r="E18" s="6" t="s">
        <v>625</v>
      </c>
      <c r="F18" s="6" t="s">
        <v>671</v>
      </c>
      <c r="G18" s="6" t="s">
        <v>664</v>
      </c>
      <c r="H18" s="6" t="s">
        <v>672</v>
      </c>
      <c r="I18" s="6" t="str">
        <f>LEFT(Tabella14[[#This Row],[Cat.]],1)</f>
        <v>f</v>
      </c>
    </row>
    <row r="19" spans="1:9" hidden="1" x14ac:dyDescent="0.25">
      <c r="A19" s="6">
        <v>22</v>
      </c>
      <c r="B19" s="6">
        <v>144</v>
      </c>
      <c r="C19" s="6" t="s">
        <v>673</v>
      </c>
      <c r="D19" s="6" t="s">
        <v>569</v>
      </c>
      <c r="E19" s="6" t="s">
        <v>674</v>
      </c>
      <c r="F19" s="6" t="s">
        <v>675</v>
      </c>
      <c r="G19" s="6" t="s">
        <v>664</v>
      </c>
      <c r="H19" s="6" t="s">
        <v>676</v>
      </c>
      <c r="I19" s="6" t="str">
        <f>LEFT(Tabella14[[#This Row],[Cat.]],1)</f>
        <v>m</v>
      </c>
    </row>
    <row r="20" spans="1:9" hidden="1" x14ac:dyDescent="0.25">
      <c r="A20" s="6">
        <v>23</v>
      </c>
      <c r="B20" s="6">
        <v>97</v>
      </c>
      <c r="C20" s="6" t="s">
        <v>677</v>
      </c>
      <c r="D20" s="6" t="s">
        <v>608</v>
      </c>
      <c r="E20" s="6" t="s">
        <v>678</v>
      </c>
      <c r="F20" s="6" t="s">
        <v>679</v>
      </c>
      <c r="G20" s="6" t="s">
        <v>169</v>
      </c>
      <c r="H20" s="6" t="s">
        <v>680</v>
      </c>
      <c r="I20" s="6" t="str">
        <f>LEFT(Tabella14[[#This Row],[Cat.]],1)</f>
        <v>m</v>
      </c>
    </row>
    <row r="21" spans="1:9" hidden="1" x14ac:dyDescent="0.25">
      <c r="A21" s="6">
        <v>24</v>
      </c>
      <c r="B21" s="6">
        <v>21</v>
      </c>
      <c r="C21" s="6" t="s">
        <v>681</v>
      </c>
      <c r="D21" s="6" t="s">
        <v>614</v>
      </c>
      <c r="E21" s="6" t="s">
        <v>682</v>
      </c>
      <c r="F21" s="6" t="s">
        <v>683</v>
      </c>
      <c r="G21" s="6" t="s">
        <v>177</v>
      </c>
      <c r="H21" s="6" t="s">
        <v>684</v>
      </c>
      <c r="I21" s="6" t="str">
        <f>LEFT(Tabella14[[#This Row],[Cat.]],1)</f>
        <v>m</v>
      </c>
    </row>
    <row r="22" spans="1:9" hidden="1" x14ac:dyDescent="0.25">
      <c r="A22" s="6">
        <v>25</v>
      </c>
      <c r="B22" s="6">
        <v>42</v>
      </c>
      <c r="C22" s="6" t="s">
        <v>685</v>
      </c>
      <c r="D22" s="6" t="s">
        <v>569</v>
      </c>
      <c r="E22" s="6" t="s">
        <v>686</v>
      </c>
      <c r="F22" s="6" t="s">
        <v>687</v>
      </c>
      <c r="G22" s="6" t="s">
        <v>688</v>
      </c>
      <c r="H22" s="6" t="s">
        <v>689</v>
      </c>
      <c r="I22" s="6" t="str">
        <f>LEFT(Tabella14[[#This Row],[Cat.]],1)</f>
        <v>m</v>
      </c>
    </row>
    <row r="23" spans="1:9" hidden="1" x14ac:dyDescent="0.25">
      <c r="A23" s="6">
        <v>26</v>
      </c>
      <c r="B23" s="6">
        <v>45</v>
      </c>
      <c r="C23" s="6" t="s">
        <v>690</v>
      </c>
      <c r="D23" s="6" t="s">
        <v>569</v>
      </c>
      <c r="E23" s="6" t="s">
        <v>33</v>
      </c>
      <c r="F23" s="6" t="s">
        <v>691</v>
      </c>
      <c r="G23" s="6" t="s">
        <v>692</v>
      </c>
      <c r="H23" s="6" t="s">
        <v>693</v>
      </c>
      <c r="I23" s="6" t="str">
        <f>LEFT(Tabella14[[#This Row],[Cat.]],1)</f>
        <v>m</v>
      </c>
    </row>
    <row r="24" spans="1:9" hidden="1" x14ac:dyDescent="0.25">
      <c r="A24" s="6">
        <v>27</v>
      </c>
      <c r="B24" s="6">
        <v>137</v>
      </c>
      <c r="C24" s="6" t="s">
        <v>694</v>
      </c>
      <c r="D24" s="6" t="s">
        <v>574</v>
      </c>
      <c r="E24" s="6" t="s">
        <v>92</v>
      </c>
      <c r="F24" s="6" t="s">
        <v>695</v>
      </c>
      <c r="G24" s="6" t="s">
        <v>692</v>
      </c>
      <c r="H24" s="6" t="s">
        <v>696</v>
      </c>
      <c r="I24" s="6" t="str">
        <f>LEFT(Tabella14[[#This Row],[Cat.]],1)</f>
        <v>m</v>
      </c>
    </row>
    <row r="25" spans="1:9" hidden="1" x14ac:dyDescent="0.25">
      <c r="A25" s="6">
        <v>28</v>
      </c>
      <c r="B25" s="6">
        <v>19</v>
      </c>
      <c r="C25" s="6" t="s">
        <v>697</v>
      </c>
      <c r="D25" s="6" t="s">
        <v>574</v>
      </c>
      <c r="E25" s="6" t="s">
        <v>699</v>
      </c>
      <c r="F25" s="6" t="s">
        <v>700</v>
      </c>
      <c r="G25" s="6" t="s">
        <v>701</v>
      </c>
      <c r="H25" s="6" t="s">
        <v>702</v>
      </c>
      <c r="I25" s="6" t="str">
        <f>LEFT(Tabella14[[#This Row],[Cat.]],1)</f>
        <v>m</v>
      </c>
    </row>
    <row r="26" spans="1:9" hidden="1" x14ac:dyDescent="0.25">
      <c r="A26" s="6">
        <v>29</v>
      </c>
      <c r="B26" s="6">
        <v>99</v>
      </c>
      <c r="C26" s="6" t="s">
        <v>703</v>
      </c>
      <c r="D26" s="6" t="s">
        <v>574</v>
      </c>
      <c r="E26" s="6" t="s">
        <v>704</v>
      </c>
      <c r="F26" s="6" t="s">
        <v>705</v>
      </c>
      <c r="G26" s="6" t="s">
        <v>706</v>
      </c>
      <c r="H26" s="6" t="s">
        <v>707</v>
      </c>
      <c r="I26" s="6" t="str">
        <f>LEFT(Tabella14[[#This Row],[Cat.]],1)</f>
        <v>m</v>
      </c>
    </row>
    <row r="27" spans="1:9" hidden="1" x14ac:dyDescent="0.25">
      <c r="A27" s="6">
        <v>30</v>
      </c>
      <c r="B27" s="6">
        <v>41</v>
      </c>
      <c r="C27" s="6" t="s">
        <v>708</v>
      </c>
      <c r="D27" s="6" t="s">
        <v>608</v>
      </c>
      <c r="E27" s="6" t="s">
        <v>709</v>
      </c>
      <c r="F27" s="6" t="s">
        <v>710</v>
      </c>
      <c r="G27" s="6" t="s">
        <v>711</v>
      </c>
      <c r="H27" s="6" t="s">
        <v>712</v>
      </c>
      <c r="I27" s="6" t="str">
        <f>LEFT(Tabella14[[#This Row],[Cat.]],1)</f>
        <v>m</v>
      </c>
    </row>
    <row r="28" spans="1:9" hidden="1" x14ac:dyDescent="0.25">
      <c r="A28" s="6">
        <v>31</v>
      </c>
      <c r="B28" s="6">
        <v>117</v>
      </c>
      <c r="C28" s="6" t="s">
        <v>713</v>
      </c>
      <c r="D28" s="6" t="s">
        <v>569</v>
      </c>
      <c r="E28" s="6" t="s">
        <v>33</v>
      </c>
      <c r="F28" s="6" t="s">
        <v>714</v>
      </c>
      <c r="G28" s="6" t="s">
        <v>220</v>
      </c>
      <c r="H28" s="6" t="s">
        <v>715</v>
      </c>
      <c r="I28" s="6" t="str">
        <f>LEFT(Tabella14[[#This Row],[Cat.]],1)</f>
        <v>m</v>
      </c>
    </row>
    <row r="29" spans="1:9" hidden="1" x14ac:dyDescent="0.25">
      <c r="A29" s="6">
        <v>32</v>
      </c>
      <c r="B29" s="6">
        <v>114</v>
      </c>
      <c r="C29" s="6" t="s">
        <v>716</v>
      </c>
      <c r="D29" s="6" t="s">
        <v>717</v>
      </c>
      <c r="E29" s="6" t="s">
        <v>77</v>
      </c>
      <c r="F29" s="6" t="s">
        <v>718</v>
      </c>
      <c r="G29" s="6" t="s">
        <v>719</v>
      </c>
      <c r="H29" s="6" t="s">
        <v>720</v>
      </c>
      <c r="I29" s="6" t="str">
        <f>LEFT(Tabella14[[#This Row],[Cat.]],1)</f>
        <v>f</v>
      </c>
    </row>
    <row r="30" spans="1:9" hidden="1" x14ac:dyDescent="0.25">
      <c r="A30" s="6">
        <v>33</v>
      </c>
      <c r="B30" s="6">
        <v>158</v>
      </c>
      <c r="C30" s="6" t="s">
        <v>721</v>
      </c>
      <c r="D30" s="6" t="s">
        <v>729</v>
      </c>
      <c r="E30" s="6" t="s">
        <v>722</v>
      </c>
      <c r="F30" s="6" t="s">
        <v>723</v>
      </c>
      <c r="G30" s="6" t="s">
        <v>226</v>
      </c>
      <c r="H30" s="6" t="s">
        <v>724</v>
      </c>
      <c r="I30" s="6" t="str">
        <f>LEFT(Tabella14[[#This Row],[Cat.]],1)</f>
        <v>f</v>
      </c>
    </row>
    <row r="31" spans="1:9" hidden="1" x14ac:dyDescent="0.25">
      <c r="A31" s="6">
        <v>34</v>
      </c>
      <c r="B31" s="6">
        <v>109</v>
      </c>
      <c r="C31" s="6" t="s">
        <v>725</v>
      </c>
      <c r="D31" s="6" t="s">
        <v>574</v>
      </c>
      <c r="E31" s="6" t="s">
        <v>704</v>
      </c>
      <c r="F31" s="6" t="s">
        <v>726</v>
      </c>
      <c r="G31" s="6" t="s">
        <v>727</v>
      </c>
      <c r="H31" s="6" t="s">
        <v>728</v>
      </c>
      <c r="I31" s="6" t="str">
        <f>LEFT(Tabella14[[#This Row],[Cat.]],1)</f>
        <v>m</v>
      </c>
    </row>
    <row r="32" spans="1:9" hidden="1" x14ac:dyDescent="0.25">
      <c r="A32" s="6">
        <v>35</v>
      </c>
      <c r="B32" s="6">
        <v>64</v>
      </c>
      <c r="C32" s="6" t="s">
        <v>730</v>
      </c>
      <c r="D32" s="6" t="s">
        <v>571</v>
      </c>
      <c r="E32" s="6" t="s">
        <v>46</v>
      </c>
      <c r="F32" s="6" t="s">
        <v>731</v>
      </c>
      <c r="G32" s="6" t="s">
        <v>234</v>
      </c>
      <c r="H32" s="6" t="s">
        <v>732</v>
      </c>
      <c r="I32" s="6" t="str">
        <f>LEFT(Tabella14[[#This Row],[Cat.]],1)</f>
        <v>s</v>
      </c>
    </row>
    <row r="33" spans="1:9" hidden="1" x14ac:dyDescent="0.25">
      <c r="A33" s="6">
        <v>36</v>
      </c>
      <c r="B33" s="6">
        <v>118</v>
      </c>
      <c r="C33" s="6" t="s">
        <v>733</v>
      </c>
      <c r="D33" s="6" t="s">
        <v>614</v>
      </c>
      <c r="E33" s="6" t="s">
        <v>734</v>
      </c>
      <c r="F33" s="6" t="s">
        <v>735</v>
      </c>
      <c r="G33" s="6" t="s">
        <v>736</v>
      </c>
      <c r="H33" s="6" t="s">
        <v>737</v>
      </c>
      <c r="I33" s="6" t="str">
        <f>LEFT(Tabella14[[#This Row],[Cat.]],1)</f>
        <v>m</v>
      </c>
    </row>
    <row r="34" spans="1:9" hidden="1" x14ac:dyDescent="0.25">
      <c r="A34" s="6">
        <v>37</v>
      </c>
      <c r="B34" s="6">
        <v>123</v>
      </c>
      <c r="C34" s="6" t="s">
        <v>650</v>
      </c>
      <c r="D34" s="6" t="s">
        <v>569</v>
      </c>
      <c r="E34" s="6" t="s">
        <v>651</v>
      </c>
      <c r="F34" s="6" t="s">
        <v>738</v>
      </c>
      <c r="G34" s="6" t="s">
        <v>736</v>
      </c>
      <c r="H34" s="6" t="s">
        <v>739</v>
      </c>
      <c r="I34" s="6" t="str">
        <f>LEFT(Tabella14[[#This Row],[Cat.]],1)</f>
        <v>m</v>
      </c>
    </row>
    <row r="35" spans="1:9" hidden="1" x14ac:dyDescent="0.25">
      <c r="A35" s="6">
        <v>38</v>
      </c>
      <c r="B35" s="6">
        <v>136</v>
      </c>
      <c r="C35" s="6" t="s">
        <v>740</v>
      </c>
      <c r="D35" s="6" t="s">
        <v>614</v>
      </c>
      <c r="E35" s="6" t="s">
        <v>92</v>
      </c>
      <c r="F35" s="6" t="s">
        <v>741</v>
      </c>
      <c r="G35" s="6" t="s">
        <v>742</v>
      </c>
      <c r="H35" s="6" t="s">
        <v>743</v>
      </c>
      <c r="I35" s="6" t="str">
        <f>LEFT(Tabella14[[#This Row],[Cat.]],1)</f>
        <v>m</v>
      </c>
    </row>
    <row r="36" spans="1:9" hidden="1" x14ac:dyDescent="0.25">
      <c r="A36" s="6">
        <v>39</v>
      </c>
      <c r="B36" s="6">
        <v>32</v>
      </c>
      <c r="C36" s="6" t="s">
        <v>744</v>
      </c>
      <c r="D36" s="6" t="s">
        <v>574</v>
      </c>
      <c r="E36" s="6" t="s">
        <v>745</v>
      </c>
      <c r="F36" s="6" t="s">
        <v>746</v>
      </c>
      <c r="G36" s="6" t="s">
        <v>747</v>
      </c>
      <c r="H36" s="6" t="s">
        <v>748</v>
      </c>
      <c r="I36" s="6" t="str">
        <f>LEFT(Tabella14[[#This Row],[Cat.]],1)</f>
        <v>m</v>
      </c>
    </row>
    <row r="37" spans="1:9" hidden="1" x14ac:dyDescent="0.25">
      <c r="A37" s="6">
        <v>40</v>
      </c>
      <c r="B37" s="6">
        <v>5</v>
      </c>
      <c r="C37" s="6" t="s">
        <v>749</v>
      </c>
      <c r="D37" s="6" t="s">
        <v>698</v>
      </c>
      <c r="E37" s="6" t="s">
        <v>7</v>
      </c>
      <c r="F37" s="6" t="s">
        <v>750</v>
      </c>
      <c r="G37" s="6" t="s">
        <v>751</v>
      </c>
      <c r="H37" s="6" t="s">
        <v>752</v>
      </c>
      <c r="I37" s="6" t="str">
        <f>LEFT(Tabella14[[#This Row],[Cat.]],1)</f>
        <v>n</v>
      </c>
    </row>
    <row r="38" spans="1:9" hidden="1" x14ac:dyDescent="0.25">
      <c r="A38" s="6">
        <v>41</v>
      </c>
      <c r="B38" s="6">
        <v>17</v>
      </c>
      <c r="C38" s="6" t="s">
        <v>753</v>
      </c>
      <c r="D38" s="6" t="s">
        <v>608</v>
      </c>
      <c r="E38" s="6" t="s">
        <v>754</v>
      </c>
      <c r="F38" s="6" t="s">
        <v>755</v>
      </c>
      <c r="G38" s="6" t="s">
        <v>756</v>
      </c>
      <c r="H38" s="6" t="s">
        <v>757</v>
      </c>
      <c r="I38" s="6" t="str">
        <f>LEFT(Tabella14[[#This Row],[Cat.]],1)</f>
        <v>m</v>
      </c>
    </row>
    <row r="39" spans="1:9" hidden="1" x14ac:dyDescent="0.25">
      <c r="A39" s="6">
        <v>42</v>
      </c>
      <c r="B39" s="6">
        <v>149</v>
      </c>
      <c r="C39" s="6" t="s">
        <v>758</v>
      </c>
      <c r="D39" s="6" t="s">
        <v>569</v>
      </c>
      <c r="E39" s="6" t="s">
        <v>101</v>
      </c>
      <c r="F39" s="6" t="s">
        <v>755</v>
      </c>
      <c r="G39" s="6" t="s">
        <v>756</v>
      </c>
      <c r="H39" s="6" t="s">
        <v>759</v>
      </c>
      <c r="I39" s="6" t="str">
        <f>LEFT(Tabella14[[#This Row],[Cat.]],1)</f>
        <v>m</v>
      </c>
    </row>
    <row r="40" spans="1:9" hidden="1" x14ac:dyDescent="0.25">
      <c r="A40" s="6">
        <v>43</v>
      </c>
      <c r="B40" s="6">
        <v>121</v>
      </c>
      <c r="C40" s="6" t="s">
        <v>760</v>
      </c>
      <c r="D40" s="6" t="s">
        <v>698</v>
      </c>
      <c r="E40" s="6" t="s">
        <v>7</v>
      </c>
      <c r="F40" s="6" t="s">
        <v>755</v>
      </c>
      <c r="G40" s="6" t="s">
        <v>756</v>
      </c>
      <c r="H40" s="6" t="s">
        <v>761</v>
      </c>
      <c r="I40" s="6" t="str">
        <f>LEFT(Tabella14[[#This Row],[Cat.]],1)</f>
        <v>n</v>
      </c>
    </row>
    <row r="41" spans="1:9" hidden="1" x14ac:dyDescent="0.25">
      <c r="A41" s="6">
        <v>44</v>
      </c>
      <c r="B41" s="6">
        <v>157</v>
      </c>
      <c r="C41" s="6" t="s">
        <v>762</v>
      </c>
      <c r="D41" s="6" t="s">
        <v>645</v>
      </c>
      <c r="E41" s="6" t="s">
        <v>722</v>
      </c>
      <c r="F41" s="6" t="s">
        <v>763</v>
      </c>
      <c r="G41" s="6" t="s">
        <v>764</v>
      </c>
      <c r="H41" s="6" t="s">
        <v>765</v>
      </c>
      <c r="I41" s="6" t="str">
        <f>LEFT(Tabella14[[#This Row],[Cat.]],1)</f>
        <v>m</v>
      </c>
    </row>
    <row r="42" spans="1:9" hidden="1" x14ac:dyDescent="0.25">
      <c r="A42" s="6">
        <v>45</v>
      </c>
      <c r="B42" s="6">
        <v>147</v>
      </c>
      <c r="C42" s="6" t="s">
        <v>766</v>
      </c>
      <c r="D42" s="6" t="s">
        <v>624</v>
      </c>
      <c r="E42" s="6" t="s">
        <v>767</v>
      </c>
      <c r="F42" s="6" t="s">
        <v>768</v>
      </c>
      <c r="G42" s="6" t="s">
        <v>253</v>
      </c>
      <c r="H42" s="6" t="s">
        <v>769</v>
      </c>
      <c r="I42" s="6" t="str">
        <f>LEFT(Tabella14[[#This Row],[Cat.]],1)</f>
        <v>f</v>
      </c>
    </row>
    <row r="43" spans="1:9" hidden="1" x14ac:dyDescent="0.25">
      <c r="A43" s="6">
        <v>46</v>
      </c>
      <c r="B43" s="6">
        <v>25</v>
      </c>
      <c r="C43" s="6" t="s">
        <v>770</v>
      </c>
      <c r="D43" s="6" t="s">
        <v>645</v>
      </c>
      <c r="E43" s="6" t="s">
        <v>771</v>
      </c>
      <c r="F43" s="6" t="s">
        <v>772</v>
      </c>
      <c r="G43" s="6" t="s">
        <v>773</v>
      </c>
      <c r="H43" s="6" t="s">
        <v>774</v>
      </c>
      <c r="I43" s="6" t="str">
        <f>LEFT(Tabella14[[#This Row],[Cat.]],1)</f>
        <v>m</v>
      </c>
    </row>
    <row r="44" spans="1:9" hidden="1" x14ac:dyDescent="0.25">
      <c r="A44" s="6">
        <v>47</v>
      </c>
      <c r="B44" s="6">
        <v>85</v>
      </c>
      <c r="C44" s="6" t="s">
        <v>775</v>
      </c>
      <c r="D44" s="6" t="s">
        <v>614</v>
      </c>
      <c r="E44" s="6" t="s">
        <v>776</v>
      </c>
      <c r="F44" s="6" t="s">
        <v>777</v>
      </c>
      <c r="G44" s="6" t="s">
        <v>773</v>
      </c>
      <c r="H44" s="6" t="s">
        <v>778</v>
      </c>
      <c r="I44" s="6" t="str">
        <f>LEFT(Tabella14[[#This Row],[Cat.]],1)</f>
        <v>m</v>
      </c>
    </row>
    <row r="45" spans="1:9" hidden="1" x14ac:dyDescent="0.25">
      <c r="A45" s="6">
        <v>48</v>
      </c>
      <c r="B45" s="6">
        <v>2</v>
      </c>
      <c r="C45" s="6" t="s">
        <v>779</v>
      </c>
      <c r="D45" s="6" t="s">
        <v>624</v>
      </c>
      <c r="E45" s="6" t="s">
        <v>3</v>
      </c>
      <c r="F45" s="6" t="s">
        <v>780</v>
      </c>
      <c r="G45" s="6" t="s">
        <v>781</v>
      </c>
      <c r="H45" s="6" t="s">
        <v>782</v>
      </c>
      <c r="I45" s="6" t="str">
        <f>LEFT(Tabella14[[#This Row],[Cat.]],1)</f>
        <v>f</v>
      </c>
    </row>
    <row r="46" spans="1:9" hidden="1" x14ac:dyDescent="0.25">
      <c r="A46" s="6">
        <v>49</v>
      </c>
      <c r="B46" s="6">
        <v>34</v>
      </c>
      <c r="C46" s="6" t="s">
        <v>783</v>
      </c>
      <c r="D46" s="6" t="s">
        <v>614</v>
      </c>
      <c r="E46" s="6" t="s">
        <v>27</v>
      </c>
      <c r="F46" s="6" t="s">
        <v>784</v>
      </c>
      <c r="G46" s="6" t="s">
        <v>781</v>
      </c>
      <c r="H46" s="6" t="s">
        <v>785</v>
      </c>
      <c r="I46" s="6" t="str">
        <f>LEFT(Tabella14[[#This Row],[Cat.]],1)</f>
        <v>m</v>
      </c>
    </row>
    <row r="47" spans="1:9" hidden="1" x14ac:dyDescent="0.25">
      <c r="A47" s="6">
        <v>50</v>
      </c>
      <c r="B47" s="6">
        <v>116</v>
      </c>
      <c r="C47" s="6" t="s">
        <v>786</v>
      </c>
      <c r="D47" s="6" t="s">
        <v>599</v>
      </c>
      <c r="E47" s="6" t="s">
        <v>787</v>
      </c>
      <c r="F47" s="6" t="s">
        <v>788</v>
      </c>
      <c r="G47" s="6" t="s">
        <v>789</v>
      </c>
      <c r="H47" s="6" t="s">
        <v>790</v>
      </c>
      <c r="I47" s="6" t="str">
        <f>LEFT(Tabella14[[#This Row],[Cat.]],1)</f>
        <v>f</v>
      </c>
    </row>
    <row r="48" spans="1:9" hidden="1" x14ac:dyDescent="0.25">
      <c r="A48" s="6">
        <v>51</v>
      </c>
      <c r="B48" s="6">
        <v>51</v>
      </c>
      <c r="C48" s="6" t="s">
        <v>791</v>
      </c>
      <c r="D48" s="6" t="s">
        <v>574</v>
      </c>
      <c r="E48" s="6" t="s">
        <v>792</v>
      </c>
      <c r="F48" s="6" t="s">
        <v>793</v>
      </c>
      <c r="G48" s="6" t="s">
        <v>789</v>
      </c>
      <c r="H48" s="6" t="s">
        <v>794</v>
      </c>
      <c r="I48" s="6" t="str">
        <f>LEFT(Tabella14[[#This Row],[Cat.]],1)</f>
        <v>m</v>
      </c>
    </row>
    <row r="49" spans="1:9" hidden="1" x14ac:dyDescent="0.25">
      <c r="A49" s="6">
        <v>52</v>
      </c>
      <c r="B49" s="6">
        <v>124</v>
      </c>
      <c r="C49" s="6" t="s">
        <v>796</v>
      </c>
      <c r="D49" s="6" t="s">
        <v>608</v>
      </c>
      <c r="E49" s="6" t="s">
        <v>651</v>
      </c>
      <c r="F49" s="6" t="s">
        <v>797</v>
      </c>
      <c r="G49" s="6" t="s">
        <v>798</v>
      </c>
      <c r="H49" s="6" t="s">
        <v>799</v>
      </c>
      <c r="I49" s="32" t="str">
        <f>LEFT(Tabella14[[#This Row],[Cat.]],1)</f>
        <v>m</v>
      </c>
    </row>
    <row r="50" spans="1:9" hidden="1" x14ac:dyDescent="0.25">
      <c r="A50" s="6">
        <v>53</v>
      </c>
      <c r="B50" s="6">
        <v>73</v>
      </c>
      <c r="C50" s="6" t="s">
        <v>800</v>
      </c>
      <c r="D50" s="6" t="s">
        <v>801</v>
      </c>
      <c r="E50" s="6" t="s">
        <v>232</v>
      </c>
      <c r="F50" s="6" t="s">
        <v>802</v>
      </c>
      <c r="G50" s="6" t="s">
        <v>803</v>
      </c>
      <c r="H50" s="6" t="s">
        <v>804</v>
      </c>
      <c r="I50" s="32" t="str">
        <f>LEFT(Tabella14[[#This Row],[Cat.]],1)</f>
        <v>m</v>
      </c>
    </row>
    <row r="51" spans="1:9" hidden="1" x14ac:dyDescent="0.25">
      <c r="A51" s="6">
        <v>54</v>
      </c>
      <c r="B51" s="6">
        <v>129</v>
      </c>
      <c r="C51" s="6" t="s">
        <v>805</v>
      </c>
      <c r="D51" s="6" t="s">
        <v>608</v>
      </c>
      <c r="E51" s="6" t="s">
        <v>806</v>
      </c>
      <c r="F51" s="6" t="s">
        <v>807</v>
      </c>
      <c r="G51" s="6" t="s">
        <v>266</v>
      </c>
      <c r="H51" s="6" t="s">
        <v>808</v>
      </c>
      <c r="I51" s="32" t="str">
        <f>LEFT(Tabella14[[#This Row],[Cat.]],1)</f>
        <v>m</v>
      </c>
    </row>
    <row r="52" spans="1:9" hidden="1" x14ac:dyDescent="0.25">
      <c r="A52" s="6">
        <v>55</v>
      </c>
      <c r="B52" s="6">
        <v>120</v>
      </c>
      <c r="C52" s="6" t="s">
        <v>809</v>
      </c>
      <c r="D52" s="6" t="s">
        <v>574</v>
      </c>
      <c r="E52" s="6" t="s">
        <v>810</v>
      </c>
      <c r="F52" s="6" t="s">
        <v>811</v>
      </c>
      <c r="G52" s="6" t="s">
        <v>268</v>
      </c>
      <c r="H52" s="6" t="s">
        <v>812</v>
      </c>
      <c r="I52" s="32" t="str">
        <f>LEFT(Tabella14[[#This Row],[Cat.]],1)</f>
        <v>m</v>
      </c>
    </row>
    <row r="53" spans="1:9" hidden="1" x14ac:dyDescent="0.25">
      <c r="A53" s="6">
        <v>56</v>
      </c>
      <c r="B53" s="6">
        <v>63</v>
      </c>
      <c r="C53" s="6" t="s">
        <v>813</v>
      </c>
      <c r="D53" s="6" t="s">
        <v>574</v>
      </c>
      <c r="E53" s="6" t="s">
        <v>814</v>
      </c>
      <c r="F53" s="6" t="s">
        <v>815</v>
      </c>
      <c r="G53" s="6" t="s">
        <v>816</v>
      </c>
      <c r="H53" s="6" t="s">
        <v>817</v>
      </c>
      <c r="I53" s="32" t="str">
        <f>LEFT(Tabella14[[#This Row],[Cat.]],1)</f>
        <v>m</v>
      </c>
    </row>
    <row r="54" spans="1:9" hidden="1" x14ac:dyDescent="0.25">
      <c r="A54" s="6">
        <v>57</v>
      </c>
      <c r="B54" s="6">
        <v>150</v>
      </c>
      <c r="C54" s="6" t="s">
        <v>818</v>
      </c>
      <c r="D54" s="6" t="s">
        <v>574</v>
      </c>
      <c r="E54" s="6" t="s">
        <v>651</v>
      </c>
      <c r="F54" s="6" t="s">
        <v>819</v>
      </c>
      <c r="G54" s="6" t="s">
        <v>816</v>
      </c>
      <c r="H54" s="6" t="s">
        <v>820</v>
      </c>
      <c r="I54" s="32" t="str">
        <f>LEFT(Tabella14[[#This Row],[Cat.]],1)</f>
        <v>m</v>
      </c>
    </row>
    <row r="55" spans="1:9" hidden="1" x14ac:dyDescent="0.25">
      <c r="A55" s="6">
        <v>58</v>
      </c>
      <c r="B55" s="6">
        <v>119</v>
      </c>
      <c r="C55" s="6" t="s">
        <v>821</v>
      </c>
      <c r="D55" s="6" t="s">
        <v>801</v>
      </c>
      <c r="E55" s="6" t="s">
        <v>31</v>
      </c>
      <c r="F55" s="6" t="s">
        <v>822</v>
      </c>
      <c r="G55" s="6" t="s">
        <v>823</v>
      </c>
      <c r="H55" s="6" t="s">
        <v>824</v>
      </c>
      <c r="I55" s="32" t="str">
        <f>LEFT(Tabella14[[#This Row],[Cat.]],1)</f>
        <v>m</v>
      </c>
    </row>
    <row r="56" spans="1:9" hidden="1" x14ac:dyDescent="0.25">
      <c r="A56" s="6">
        <v>59</v>
      </c>
      <c r="B56" s="6">
        <v>37</v>
      </c>
      <c r="C56" s="6" t="s">
        <v>825</v>
      </c>
      <c r="D56" s="6" t="s">
        <v>599</v>
      </c>
      <c r="E56" s="6" t="s">
        <v>5</v>
      </c>
      <c r="F56" s="6" t="s">
        <v>826</v>
      </c>
      <c r="G56" s="6" t="s">
        <v>827</v>
      </c>
      <c r="H56" s="6" t="s">
        <v>828</v>
      </c>
      <c r="I56" s="32" t="str">
        <f>LEFT(Tabella14[[#This Row],[Cat.]],1)</f>
        <v>f</v>
      </c>
    </row>
    <row r="57" spans="1:9" hidden="1" x14ac:dyDescent="0.25">
      <c r="A57" s="6">
        <v>60</v>
      </c>
      <c r="B57" s="6">
        <v>82</v>
      </c>
      <c r="C57" s="6" t="s">
        <v>829</v>
      </c>
      <c r="D57" s="6" t="s">
        <v>569</v>
      </c>
      <c r="E57" s="6" t="s">
        <v>830</v>
      </c>
      <c r="F57" s="6" t="s">
        <v>831</v>
      </c>
      <c r="G57" s="6" t="s">
        <v>827</v>
      </c>
      <c r="H57" s="6" t="s">
        <v>832</v>
      </c>
      <c r="I57" s="32" t="str">
        <f>LEFT(Tabella14[[#This Row],[Cat.]],1)</f>
        <v>m</v>
      </c>
    </row>
    <row r="58" spans="1:9" hidden="1" x14ac:dyDescent="0.25">
      <c r="A58" s="6">
        <v>61</v>
      </c>
      <c r="B58" s="6">
        <v>155</v>
      </c>
      <c r="C58" s="6" t="s">
        <v>836</v>
      </c>
      <c r="D58" s="6" t="s">
        <v>608</v>
      </c>
      <c r="E58" s="6" t="s">
        <v>837</v>
      </c>
      <c r="F58" s="6" t="s">
        <v>838</v>
      </c>
      <c r="G58" s="6" t="s">
        <v>839</v>
      </c>
      <c r="H58" s="6" t="s">
        <v>840</v>
      </c>
      <c r="I58" s="32" t="str">
        <f>LEFT(Tabella14[[#This Row],[Cat.]],1)</f>
        <v>m</v>
      </c>
    </row>
    <row r="59" spans="1:9" hidden="1" x14ac:dyDescent="0.25">
      <c r="A59" s="6">
        <v>62</v>
      </c>
      <c r="B59" s="6">
        <v>79</v>
      </c>
      <c r="C59" s="6" t="s">
        <v>841</v>
      </c>
      <c r="D59" s="6" t="s">
        <v>608</v>
      </c>
      <c r="E59" s="6" t="s">
        <v>223</v>
      </c>
      <c r="F59" s="6" t="s">
        <v>842</v>
      </c>
      <c r="G59" s="6" t="s">
        <v>843</v>
      </c>
      <c r="H59" s="6" t="s">
        <v>844</v>
      </c>
      <c r="I59" s="32" t="str">
        <f>LEFT(Tabella14[[#This Row],[Cat.]],1)</f>
        <v>m</v>
      </c>
    </row>
    <row r="60" spans="1:9" hidden="1" x14ac:dyDescent="0.25">
      <c r="A60" s="6">
        <v>63</v>
      </c>
      <c r="B60" s="6">
        <v>146</v>
      </c>
      <c r="C60" s="6" t="s">
        <v>845</v>
      </c>
      <c r="D60" s="6" t="s">
        <v>569</v>
      </c>
      <c r="E60" s="6" t="s">
        <v>704</v>
      </c>
      <c r="F60" s="6" t="s">
        <v>846</v>
      </c>
      <c r="G60" s="6" t="s">
        <v>847</v>
      </c>
      <c r="H60" s="6" t="s">
        <v>848</v>
      </c>
      <c r="I60" s="32" t="str">
        <f>LEFT(Tabella14[[#This Row],[Cat.]],1)</f>
        <v>m</v>
      </c>
    </row>
    <row r="61" spans="1:9" hidden="1" x14ac:dyDescent="0.25">
      <c r="A61" s="6">
        <v>64</v>
      </c>
      <c r="B61" s="6">
        <v>72</v>
      </c>
      <c r="C61" s="6" t="s">
        <v>849</v>
      </c>
      <c r="D61" s="6" t="s">
        <v>574</v>
      </c>
      <c r="E61" s="6" t="s">
        <v>53</v>
      </c>
      <c r="F61" s="6" t="s">
        <v>850</v>
      </c>
      <c r="G61" s="6" t="s">
        <v>851</v>
      </c>
      <c r="H61" s="6" t="s">
        <v>852</v>
      </c>
      <c r="I61" s="32" t="str">
        <f>LEFT(Tabella14[[#This Row],[Cat.]],1)</f>
        <v>m</v>
      </c>
    </row>
    <row r="62" spans="1:9" hidden="1" x14ac:dyDescent="0.25">
      <c r="A62" s="6">
        <v>65</v>
      </c>
      <c r="B62" s="6">
        <v>96</v>
      </c>
      <c r="C62" s="6" t="s">
        <v>853</v>
      </c>
      <c r="D62" s="6" t="s">
        <v>854</v>
      </c>
      <c r="E62" s="6" t="s">
        <v>855</v>
      </c>
      <c r="F62" s="6" t="s">
        <v>856</v>
      </c>
      <c r="G62" s="6" t="s">
        <v>851</v>
      </c>
      <c r="H62" s="6" t="s">
        <v>857</v>
      </c>
      <c r="I62" s="32" t="str">
        <f>LEFT(Tabella14[[#This Row],[Cat.]],1)</f>
        <v>f</v>
      </c>
    </row>
    <row r="63" spans="1:9" hidden="1" x14ac:dyDescent="0.25">
      <c r="A63" s="6">
        <v>66</v>
      </c>
      <c r="B63" s="6">
        <v>95</v>
      </c>
      <c r="C63" s="6" t="s">
        <v>858</v>
      </c>
      <c r="D63" s="6" t="s">
        <v>859</v>
      </c>
      <c r="E63" s="6" t="s">
        <v>860</v>
      </c>
      <c r="F63" s="6" t="s">
        <v>861</v>
      </c>
      <c r="G63" s="6" t="s">
        <v>851</v>
      </c>
      <c r="H63" s="6" t="s">
        <v>862</v>
      </c>
      <c r="I63" s="32" t="str">
        <f>LEFT(Tabella14[[#This Row],[Cat.]],1)</f>
        <v>f</v>
      </c>
    </row>
    <row r="64" spans="1:9" hidden="1" x14ac:dyDescent="0.25">
      <c r="A64" s="42">
        <v>67</v>
      </c>
      <c r="B64" s="44">
        <v>26</v>
      </c>
      <c r="C64" s="44" t="s">
        <v>863</v>
      </c>
      <c r="D64" s="44" t="s">
        <v>717</v>
      </c>
      <c r="E64" s="44" t="s">
        <v>864</v>
      </c>
      <c r="F64" s="44" t="s">
        <v>865</v>
      </c>
      <c r="G64" s="44" t="s">
        <v>866</v>
      </c>
      <c r="H64" s="44" t="s">
        <v>867</v>
      </c>
      <c r="I64" s="43" t="str">
        <f>LEFT(Tabella14[[#This Row],[Cat.]],1)</f>
        <v>f</v>
      </c>
    </row>
    <row r="65" spans="1:9" hidden="1" x14ac:dyDescent="0.25">
      <c r="A65" s="6">
        <v>68</v>
      </c>
      <c r="B65" s="6">
        <v>61</v>
      </c>
      <c r="C65" s="6" t="s">
        <v>868</v>
      </c>
      <c r="D65" s="6" t="s">
        <v>608</v>
      </c>
      <c r="E65" s="6" t="s">
        <v>44</v>
      </c>
      <c r="F65" s="6" t="s">
        <v>869</v>
      </c>
      <c r="G65" s="6" t="s">
        <v>870</v>
      </c>
      <c r="H65" s="6" t="s">
        <v>871</v>
      </c>
      <c r="I65" s="32" t="str">
        <f>LEFT(Tabella14[[#This Row],[Cat.]],1)</f>
        <v>m</v>
      </c>
    </row>
    <row r="66" spans="1:9" hidden="1" x14ac:dyDescent="0.25">
      <c r="A66" s="6">
        <v>69</v>
      </c>
      <c r="B66" s="6">
        <v>105</v>
      </c>
      <c r="C66" s="6" t="s">
        <v>872</v>
      </c>
      <c r="D66" s="6" t="s">
        <v>717</v>
      </c>
      <c r="E66" s="6" t="s">
        <v>873</v>
      </c>
      <c r="F66" s="6" t="s">
        <v>874</v>
      </c>
      <c r="G66" s="6" t="s">
        <v>870</v>
      </c>
      <c r="H66" s="6" t="s">
        <v>875</v>
      </c>
      <c r="I66" s="32" t="str">
        <f>LEFT(Tabella14[[#This Row],[Cat.]],1)</f>
        <v>f</v>
      </c>
    </row>
    <row r="67" spans="1:9" hidden="1" x14ac:dyDescent="0.25">
      <c r="A67" s="6">
        <v>70</v>
      </c>
      <c r="B67" s="6">
        <v>139</v>
      </c>
      <c r="C67" s="6" t="s">
        <v>876</v>
      </c>
      <c r="D67" s="6" t="s">
        <v>608</v>
      </c>
      <c r="E67" s="6" t="s">
        <v>877</v>
      </c>
      <c r="F67" s="6" t="s">
        <v>878</v>
      </c>
      <c r="G67" s="6" t="s">
        <v>879</v>
      </c>
      <c r="H67" s="6" t="s">
        <v>880</v>
      </c>
      <c r="I67" s="32" t="str">
        <f>LEFT(Tabella14[[#This Row],[Cat.]],1)</f>
        <v>m</v>
      </c>
    </row>
    <row r="68" spans="1:9" hidden="1" x14ac:dyDescent="0.25">
      <c r="A68" s="6">
        <v>71</v>
      </c>
      <c r="B68" s="6">
        <v>39</v>
      </c>
      <c r="C68" s="6" t="s">
        <v>881</v>
      </c>
      <c r="D68" s="6" t="s">
        <v>645</v>
      </c>
      <c r="E68" s="6" t="s">
        <v>255</v>
      </c>
      <c r="F68" s="6" t="s">
        <v>882</v>
      </c>
      <c r="G68" s="6" t="s">
        <v>883</v>
      </c>
      <c r="H68" s="6" t="s">
        <v>884</v>
      </c>
      <c r="I68" s="32" t="str">
        <f>LEFT(Tabella14[[#This Row],[Cat.]],1)</f>
        <v>m</v>
      </c>
    </row>
    <row r="69" spans="1:9" hidden="1" x14ac:dyDescent="0.25">
      <c r="A69" s="6">
        <v>72</v>
      </c>
      <c r="B69" s="6">
        <v>134</v>
      </c>
      <c r="C69" s="6" t="s">
        <v>885</v>
      </c>
      <c r="D69" s="6" t="s">
        <v>698</v>
      </c>
      <c r="E69" s="6" t="s">
        <v>7</v>
      </c>
      <c r="F69" s="6" t="s">
        <v>886</v>
      </c>
      <c r="G69" s="6" t="s">
        <v>887</v>
      </c>
      <c r="H69" s="6" t="s">
        <v>888</v>
      </c>
      <c r="I69" s="32" t="str">
        <f>LEFT(Tabella14[[#This Row],[Cat.]],1)</f>
        <v>n</v>
      </c>
    </row>
    <row r="70" spans="1:9" hidden="1" x14ac:dyDescent="0.25">
      <c r="A70" s="6">
        <v>73</v>
      </c>
      <c r="B70" s="6">
        <v>47</v>
      </c>
      <c r="C70" s="6" t="s">
        <v>889</v>
      </c>
      <c r="D70" s="6" t="s">
        <v>698</v>
      </c>
      <c r="E70" s="6" t="s">
        <v>7</v>
      </c>
      <c r="F70" s="6" t="s">
        <v>890</v>
      </c>
      <c r="G70" s="6" t="s">
        <v>887</v>
      </c>
      <c r="H70" s="6" t="s">
        <v>891</v>
      </c>
      <c r="I70" s="32" t="str">
        <f>LEFT(Tabella14[[#This Row],[Cat.]],1)</f>
        <v>n</v>
      </c>
    </row>
    <row r="71" spans="1:9" hidden="1" x14ac:dyDescent="0.25">
      <c r="A71" s="6">
        <v>74</v>
      </c>
      <c r="B71" s="6">
        <v>15</v>
      </c>
      <c r="C71" s="6" t="s">
        <v>892</v>
      </c>
      <c r="D71" s="6" t="s">
        <v>608</v>
      </c>
      <c r="E71" s="6" t="s">
        <v>893</v>
      </c>
      <c r="F71" s="6" t="s">
        <v>894</v>
      </c>
      <c r="G71" s="6" t="s">
        <v>887</v>
      </c>
      <c r="H71" s="6" t="s">
        <v>895</v>
      </c>
      <c r="I71" s="32" t="str">
        <f>LEFT(Tabella14[[#This Row],[Cat.]],1)</f>
        <v>m</v>
      </c>
    </row>
    <row r="72" spans="1:9" hidden="1" x14ac:dyDescent="0.25">
      <c r="A72" s="6">
        <v>75</v>
      </c>
      <c r="B72" s="6">
        <v>108</v>
      </c>
      <c r="C72" s="6" t="s">
        <v>896</v>
      </c>
      <c r="D72" s="6" t="s">
        <v>608</v>
      </c>
      <c r="E72" s="6" t="s">
        <v>897</v>
      </c>
      <c r="F72" s="6" t="s">
        <v>898</v>
      </c>
      <c r="G72" s="6" t="s">
        <v>887</v>
      </c>
      <c r="H72" s="6" t="s">
        <v>899</v>
      </c>
      <c r="I72" s="32" t="str">
        <f>LEFT(Tabella14[[#This Row],[Cat.]],1)</f>
        <v>m</v>
      </c>
    </row>
    <row r="73" spans="1:9" hidden="1" x14ac:dyDescent="0.25">
      <c r="A73" s="6">
        <v>76</v>
      </c>
      <c r="B73" s="6">
        <v>128</v>
      </c>
      <c r="C73" s="6" t="s">
        <v>900</v>
      </c>
      <c r="D73" s="6" t="s">
        <v>571</v>
      </c>
      <c r="E73" s="6" t="s">
        <v>5</v>
      </c>
      <c r="F73" s="6" t="s">
        <v>901</v>
      </c>
      <c r="G73" s="6" t="s">
        <v>902</v>
      </c>
      <c r="H73" s="6" t="s">
        <v>903</v>
      </c>
      <c r="I73" s="32" t="str">
        <f>LEFT(Tabella14[[#This Row],[Cat.]],1)</f>
        <v>s</v>
      </c>
    </row>
    <row r="74" spans="1:9" hidden="1" x14ac:dyDescent="0.25">
      <c r="A74" s="6">
        <v>77</v>
      </c>
      <c r="B74" s="6">
        <v>110</v>
      </c>
      <c r="C74" s="6" t="s">
        <v>904</v>
      </c>
      <c r="D74" s="6" t="s">
        <v>645</v>
      </c>
      <c r="E74" s="6" t="s">
        <v>74</v>
      </c>
      <c r="F74" s="6" t="s">
        <v>905</v>
      </c>
      <c r="G74" s="6" t="s">
        <v>906</v>
      </c>
      <c r="H74" s="6" t="s">
        <v>907</v>
      </c>
      <c r="I74" s="32" t="str">
        <f>LEFT(Tabella14[[#This Row],[Cat.]],1)</f>
        <v>m</v>
      </c>
    </row>
    <row r="75" spans="1:9" hidden="1" x14ac:dyDescent="0.25">
      <c r="A75" s="6">
        <v>78</v>
      </c>
      <c r="B75" s="6">
        <v>98</v>
      </c>
      <c r="C75" s="6" t="s">
        <v>908</v>
      </c>
      <c r="D75" s="6" t="s">
        <v>584</v>
      </c>
      <c r="E75" s="6" t="s">
        <v>655</v>
      </c>
      <c r="F75" s="6" t="s">
        <v>909</v>
      </c>
      <c r="G75" s="6" t="s">
        <v>906</v>
      </c>
      <c r="H75" s="6" t="s">
        <v>910</v>
      </c>
      <c r="I75" s="32" t="str">
        <f>LEFT(Tabella14[[#This Row],[Cat.]],1)</f>
        <v>m</v>
      </c>
    </row>
    <row r="76" spans="1:9" hidden="1" x14ac:dyDescent="0.25">
      <c r="A76" s="6">
        <v>79</v>
      </c>
      <c r="B76" s="6">
        <v>84</v>
      </c>
      <c r="C76" s="6" t="s">
        <v>911</v>
      </c>
      <c r="D76" s="6" t="s">
        <v>608</v>
      </c>
      <c r="E76" s="6" t="s">
        <v>704</v>
      </c>
      <c r="F76" s="6" t="s">
        <v>912</v>
      </c>
      <c r="G76" s="6" t="s">
        <v>913</v>
      </c>
      <c r="H76" s="6" t="s">
        <v>914</v>
      </c>
      <c r="I76" s="32" t="str">
        <f>LEFT(Tabella14[[#This Row],[Cat.]],1)</f>
        <v>m</v>
      </c>
    </row>
    <row r="77" spans="1:9" hidden="1" x14ac:dyDescent="0.25">
      <c r="A77" s="6">
        <v>80</v>
      </c>
      <c r="B77" s="6">
        <v>127</v>
      </c>
      <c r="C77" s="6" t="s">
        <v>915</v>
      </c>
      <c r="D77" s="6" t="s">
        <v>729</v>
      </c>
      <c r="E77" s="6" t="s">
        <v>877</v>
      </c>
      <c r="F77" s="6" t="s">
        <v>916</v>
      </c>
      <c r="G77" s="6" t="s">
        <v>298</v>
      </c>
      <c r="H77" s="6" t="s">
        <v>917</v>
      </c>
      <c r="I77" s="32" t="str">
        <f>LEFT(Tabella14[[#This Row],[Cat.]],1)</f>
        <v>f</v>
      </c>
    </row>
    <row r="78" spans="1:9" hidden="1" x14ac:dyDescent="0.25">
      <c r="A78" s="6">
        <v>81</v>
      </c>
      <c r="B78" s="6">
        <v>38</v>
      </c>
      <c r="C78" s="6" t="s">
        <v>918</v>
      </c>
      <c r="D78" s="6" t="s">
        <v>645</v>
      </c>
      <c r="E78" s="6" t="s">
        <v>787</v>
      </c>
      <c r="F78" s="6" t="s">
        <v>919</v>
      </c>
      <c r="G78" s="6" t="s">
        <v>317</v>
      </c>
      <c r="H78" s="6" t="s">
        <v>920</v>
      </c>
      <c r="I78" s="32" t="str">
        <f>LEFT(Tabella14[[#This Row],[Cat.]],1)</f>
        <v>m</v>
      </c>
    </row>
    <row r="79" spans="1:9" hidden="1" x14ac:dyDescent="0.25">
      <c r="A79" s="6">
        <v>82</v>
      </c>
      <c r="B79" s="6">
        <v>90</v>
      </c>
      <c r="C79" s="6" t="s">
        <v>921</v>
      </c>
      <c r="D79" s="6" t="s">
        <v>574</v>
      </c>
      <c r="E79" s="6" t="s">
        <v>31</v>
      </c>
      <c r="F79" s="6" t="s">
        <v>922</v>
      </c>
      <c r="G79" s="6" t="s">
        <v>923</v>
      </c>
      <c r="H79" s="6" t="s">
        <v>924</v>
      </c>
      <c r="I79" s="32" t="str">
        <f>LEFT(Tabella14[[#This Row],[Cat.]],1)</f>
        <v>m</v>
      </c>
    </row>
    <row r="80" spans="1:9" hidden="1" x14ac:dyDescent="0.25">
      <c r="A80" s="6">
        <v>83</v>
      </c>
      <c r="B80" s="6">
        <v>92</v>
      </c>
      <c r="C80" s="6" t="s">
        <v>925</v>
      </c>
      <c r="D80" s="6" t="s">
        <v>698</v>
      </c>
      <c r="E80" s="6" t="s">
        <v>7</v>
      </c>
      <c r="F80" s="6" t="s">
        <v>926</v>
      </c>
      <c r="G80" s="6" t="s">
        <v>319</v>
      </c>
      <c r="H80" s="6" t="s">
        <v>927</v>
      </c>
      <c r="I80" s="32" t="str">
        <f>LEFT(Tabella14[[#This Row],[Cat.]],1)</f>
        <v>n</v>
      </c>
    </row>
    <row r="81" spans="1:9" hidden="1" x14ac:dyDescent="0.25">
      <c r="A81" s="6">
        <v>84</v>
      </c>
      <c r="B81" s="6">
        <v>16</v>
      </c>
      <c r="C81" s="6" t="s">
        <v>928</v>
      </c>
      <c r="D81" s="6" t="s">
        <v>608</v>
      </c>
      <c r="E81" s="6" t="s">
        <v>929</v>
      </c>
      <c r="F81" s="6" t="s">
        <v>930</v>
      </c>
      <c r="G81" s="6" t="s">
        <v>327</v>
      </c>
      <c r="H81" s="6" t="s">
        <v>931</v>
      </c>
      <c r="I81" s="32" t="str">
        <f>LEFT(Tabella14[[#This Row],[Cat.]],1)</f>
        <v>m</v>
      </c>
    </row>
    <row r="82" spans="1:9" hidden="1" x14ac:dyDescent="0.25">
      <c r="A82" s="6">
        <v>85</v>
      </c>
      <c r="B82" s="6">
        <v>60</v>
      </c>
      <c r="C82" s="6" t="s">
        <v>932</v>
      </c>
      <c r="D82" s="6" t="s">
        <v>608</v>
      </c>
      <c r="E82" s="6" t="s">
        <v>864</v>
      </c>
      <c r="F82" s="6" t="s">
        <v>933</v>
      </c>
      <c r="G82" s="6" t="s">
        <v>327</v>
      </c>
      <c r="H82" s="6" t="s">
        <v>934</v>
      </c>
      <c r="I82" s="32" t="str">
        <f>LEFT(Tabella14[[#This Row],[Cat.]],1)</f>
        <v>m</v>
      </c>
    </row>
    <row r="83" spans="1:9" hidden="1" x14ac:dyDescent="0.25">
      <c r="A83" s="6">
        <v>86</v>
      </c>
      <c r="B83" s="6">
        <v>151</v>
      </c>
      <c r="C83" s="6" t="s">
        <v>935</v>
      </c>
      <c r="D83" s="6" t="s">
        <v>645</v>
      </c>
      <c r="E83" s="6" t="s">
        <v>936</v>
      </c>
      <c r="F83" s="6" t="s">
        <v>937</v>
      </c>
      <c r="G83" s="6" t="s">
        <v>938</v>
      </c>
      <c r="H83" s="6" t="s">
        <v>939</v>
      </c>
      <c r="I83" s="32" t="str">
        <f>LEFT(Tabella14[[#This Row],[Cat.]],1)</f>
        <v>m</v>
      </c>
    </row>
    <row r="84" spans="1:9" hidden="1" x14ac:dyDescent="0.25">
      <c r="A84" s="6">
        <v>87</v>
      </c>
      <c r="B84" s="6">
        <v>100</v>
      </c>
      <c r="C84" s="6" t="s">
        <v>940</v>
      </c>
      <c r="D84" s="6" t="s">
        <v>698</v>
      </c>
      <c r="E84" s="6" t="s">
        <v>7</v>
      </c>
      <c r="F84" s="6" t="s">
        <v>941</v>
      </c>
      <c r="G84" s="6" t="s">
        <v>942</v>
      </c>
      <c r="H84" s="6" t="s">
        <v>943</v>
      </c>
      <c r="I84" s="32" t="str">
        <f>LEFT(Tabella14[[#This Row],[Cat.]],1)</f>
        <v>n</v>
      </c>
    </row>
    <row r="85" spans="1:9" x14ac:dyDescent="0.25">
      <c r="A85" s="6">
        <v>88</v>
      </c>
      <c r="B85" s="6">
        <v>43</v>
      </c>
      <c r="C85" s="6" t="s">
        <v>944</v>
      </c>
      <c r="D85" s="6" t="s">
        <v>614</v>
      </c>
      <c r="E85" s="6" t="s">
        <v>31</v>
      </c>
      <c r="F85" s="6" t="s">
        <v>946</v>
      </c>
      <c r="G85" s="6" t="s">
        <v>947</v>
      </c>
      <c r="H85" s="6" t="s">
        <v>948</v>
      </c>
      <c r="I85" s="32" t="str">
        <f>LEFT(Tabella14[[#This Row],[Cat.]],1)</f>
        <v>m</v>
      </c>
    </row>
    <row r="86" spans="1:9" hidden="1" x14ac:dyDescent="0.25">
      <c r="A86" s="6">
        <v>89</v>
      </c>
      <c r="B86" s="6">
        <v>18</v>
      </c>
      <c r="C86" s="6" t="s">
        <v>949</v>
      </c>
      <c r="D86" s="6" t="s">
        <v>630</v>
      </c>
      <c r="E86" s="6" t="s">
        <v>950</v>
      </c>
      <c r="F86" s="6" t="s">
        <v>951</v>
      </c>
      <c r="G86" s="6" t="s">
        <v>947</v>
      </c>
      <c r="H86" s="6" t="s">
        <v>952</v>
      </c>
      <c r="I86" s="32" t="str">
        <f>LEFT(Tabella14[[#This Row],[Cat.]],1)</f>
        <v>s</v>
      </c>
    </row>
    <row r="87" spans="1:9" hidden="1" x14ac:dyDescent="0.25">
      <c r="A87" s="6">
        <v>90</v>
      </c>
      <c r="B87" s="6">
        <v>107</v>
      </c>
      <c r="C87" s="6" t="s">
        <v>953</v>
      </c>
      <c r="D87" s="6" t="s">
        <v>624</v>
      </c>
      <c r="E87" s="6" t="s">
        <v>954</v>
      </c>
      <c r="F87" s="6" t="s">
        <v>955</v>
      </c>
      <c r="G87" s="6" t="s">
        <v>947</v>
      </c>
      <c r="H87" s="6" t="s">
        <v>956</v>
      </c>
      <c r="I87" s="32" t="str">
        <f>LEFT(Tabella14[[#This Row],[Cat.]],1)</f>
        <v>f</v>
      </c>
    </row>
    <row r="88" spans="1:9" hidden="1" x14ac:dyDescent="0.25">
      <c r="A88" s="6">
        <v>91</v>
      </c>
      <c r="B88" s="6">
        <v>57</v>
      </c>
      <c r="C88" s="6" t="s">
        <v>957</v>
      </c>
      <c r="D88" s="6" t="s">
        <v>645</v>
      </c>
      <c r="E88" s="6" t="s">
        <v>958</v>
      </c>
      <c r="F88" s="6" t="s">
        <v>959</v>
      </c>
      <c r="G88" s="6" t="s">
        <v>960</v>
      </c>
      <c r="H88" s="6" t="s">
        <v>961</v>
      </c>
      <c r="I88" s="32" t="str">
        <f>LEFT(Tabella14[[#This Row],[Cat.]],1)</f>
        <v>m</v>
      </c>
    </row>
    <row r="89" spans="1:9" hidden="1" x14ac:dyDescent="0.25">
      <c r="A89" s="6">
        <v>92</v>
      </c>
      <c r="B89" s="6">
        <v>24</v>
      </c>
      <c r="C89" s="6" t="s">
        <v>962</v>
      </c>
      <c r="D89" s="6" t="s">
        <v>801</v>
      </c>
      <c r="E89" s="6" t="s">
        <v>963</v>
      </c>
      <c r="F89" s="6" t="s">
        <v>964</v>
      </c>
      <c r="G89" s="6" t="s">
        <v>965</v>
      </c>
      <c r="H89" s="6" t="s">
        <v>966</v>
      </c>
      <c r="I89" s="32" t="str">
        <f>LEFT(Tabella14[[#This Row],[Cat.]],1)</f>
        <v>m</v>
      </c>
    </row>
    <row r="90" spans="1:9" hidden="1" x14ac:dyDescent="0.25">
      <c r="A90" s="6">
        <v>93</v>
      </c>
      <c r="B90" s="6">
        <v>59</v>
      </c>
      <c r="C90" s="6" t="s">
        <v>967</v>
      </c>
      <c r="D90" s="6" t="s">
        <v>608</v>
      </c>
      <c r="E90" s="6" t="s">
        <v>331</v>
      </c>
      <c r="F90" s="6" t="s">
        <v>968</v>
      </c>
      <c r="G90" s="6" t="s">
        <v>969</v>
      </c>
      <c r="H90" s="6" t="s">
        <v>970</v>
      </c>
      <c r="I90" s="32" t="str">
        <f>LEFT(Tabella14[[#This Row],[Cat.]],1)</f>
        <v>m</v>
      </c>
    </row>
    <row r="91" spans="1:9" hidden="1" x14ac:dyDescent="0.25">
      <c r="A91" s="6">
        <v>94</v>
      </c>
      <c r="B91" s="6">
        <v>154</v>
      </c>
      <c r="C91" s="6" t="s">
        <v>971</v>
      </c>
      <c r="D91" s="6" t="s">
        <v>801</v>
      </c>
      <c r="E91" s="6" t="s">
        <v>600</v>
      </c>
      <c r="F91" s="6" t="s">
        <v>972</v>
      </c>
      <c r="G91" s="6" t="s">
        <v>973</v>
      </c>
      <c r="H91" s="6" t="s">
        <v>974</v>
      </c>
      <c r="I91" s="32" t="str">
        <f>LEFT(Tabella14[[#This Row],[Cat.]],1)</f>
        <v>m</v>
      </c>
    </row>
    <row r="92" spans="1:9" hidden="1" x14ac:dyDescent="0.25">
      <c r="A92" s="6">
        <v>95</v>
      </c>
      <c r="B92" s="6">
        <v>125</v>
      </c>
      <c r="C92" s="6" t="s">
        <v>975</v>
      </c>
      <c r="D92" s="6" t="s">
        <v>645</v>
      </c>
      <c r="E92" s="6" t="s">
        <v>976</v>
      </c>
      <c r="F92" s="6" t="s">
        <v>977</v>
      </c>
      <c r="G92" s="6" t="s">
        <v>978</v>
      </c>
      <c r="H92" s="6" t="s">
        <v>979</v>
      </c>
      <c r="I92" s="32" t="str">
        <f>LEFT(Tabella14[[#This Row],[Cat.]],1)</f>
        <v>m</v>
      </c>
    </row>
    <row r="93" spans="1:9" hidden="1" x14ac:dyDescent="0.25">
      <c r="A93" s="6">
        <v>96</v>
      </c>
      <c r="B93" s="6">
        <v>54</v>
      </c>
      <c r="C93" s="6" t="s">
        <v>980</v>
      </c>
      <c r="D93" s="6" t="s">
        <v>801</v>
      </c>
      <c r="E93" s="6" t="s">
        <v>981</v>
      </c>
      <c r="F93" s="6" t="s">
        <v>982</v>
      </c>
      <c r="G93" s="6" t="s">
        <v>978</v>
      </c>
      <c r="H93" s="6" t="s">
        <v>983</v>
      </c>
      <c r="I93" s="32" t="str">
        <f>LEFT(Tabella14[[#This Row],[Cat.]],1)</f>
        <v>m</v>
      </c>
    </row>
    <row r="94" spans="1:9" hidden="1" x14ac:dyDescent="0.25">
      <c r="A94" s="6">
        <v>97</v>
      </c>
      <c r="B94" s="6">
        <v>68</v>
      </c>
      <c r="C94" s="6" t="s">
        <v>984</v>
      </c>
      <c r="D94" s="6" t="s">
        <v>614</v>
      </c>
      <c r="E94" s="6" t="s">
        <v>48</v>
      </c>
      <c r="F94" s="6" t="s">
        <v>985</v>
      </c>
      <c r="G94" s="6" t="s">
        <v>986</v>
      </c>
      <c r="H94" s="6" t="s">
        <v>987</v>
      </c>
      <c r="I94" s="32" t="str">
        <f>LEFT(Tabella14[[#This Row],[Cat.]],1)</f>
        <v>m</v>
      </c>
    </row>
    <row r="95" spans="1:9" hidden="1" x14ac:dyDescent="0.25">
      <c r="A95" s="6">
        <v>98</v>
      </c>
      <c r="B95" s="6">
        <v>88</v>
      </c>
      <c r="C95" s="6" t="s">
        <v>988</v>
      </c>
      <c r="D95" s="6" t="s">
        <v>574</v>
      </c>
      <c r="E95" s="6" t="s">
        <v>989</v>
      </c>
      <c r="F95" s="6" t="s">
        <v>990</v>
      </c>
      <c r="G95" s="6" t="s">
        <v>991</v>
      </c>
      <c r="H95" s="6" t="s">
        <v>992</v>
      </c>
      <c r="I95" s="32" t="str">
        <f>LEFT(Tabella14[[#This Row],[Cat.]],1)</f>
        <v>m</v>
      </c>
    </row>
    <row r="96" spans="1:9" hidden="1" x14ac:dyDescent="0.25">
      <c r="A96" s="6">
        <v>99</v>
      </c>
      <c r="B96" s="6">
        <v>131</v>
      </c>
      <c r="C96" s="6" t="s">
        <v>993</v>
      </c>
      <c r="D96" s="6" t="s">
        <v>608</v>
      </c>
      <c r="E96" s="6" t="s">
        <v>994</v>
      </c>
      <c r="F96" s="6" t="s">
        <v>995</v>
      </c>
      <c r="G96" s="6" t="s">
        <v>991</v>
      </c>
      <c r="H96" s="6" t="s">
        <v>996</v>
      </c>
      <c r="I96" s="32" t="str">
        <f>LEFT(Tabella14[[#This Row],[Cat.]],1)</f>
        <v>m</v>
      </c>
    </row>
    <row r="97" spans="1:9" hidden="1" x14ac:dyDescent="0.25">
      <c r="A97" s="6">
        <v>100</v>
      </c>
      <c r="B97" s="6">
        <v>62</v>
      </c>
      <c r="C97" s="6" t="s">
        <v>997</v>
      </c>
      <c r="D97" s="6" t="s">
        <v>608</v>
      </c>
      <c r="E97" s="6" t="s">
        <v>5</v>
      </c>
      <c r="F97" s="6" t="s">
        <v>998</v>
      </c>
      <c r="G97" s="6" t="s">
        <v>991</v>
      </c>
      <c r="H97" s="6" t="s">
        <v>999</v>
      </c>
      <c r="I97" s="32" t="str">
        <f>LEFT(Tabella14[[#This Row],[Cat.]],1)</f>
        <v>m</v>
      </c>
    </row>
    <row r="98" spans="1:9" hidden="1" x14ac:dyDescent="0.25">
      <c r="A98" s="6">
        <v>101</v>
      </c>
      <c r="B98" s="6">
        <v>6</v>
      </c>
      <c r="C98" s="6" t="s">
        <v>1000</v>
      </c>
      <c r="D98" s="6" t="s">
        <v>801</v>
      </c>
      <c r="E98" s="6" t="s">
        <v>5</v>
      </c>
      <c r="F98" s="6" t="s">
        <v>1001</v>
      </c>
      <c r="G98" s="6" t="s">
        <v>1002</v>
      </c>
      <c r="H98" s="6" t="s">
        <v>1003</v>
      </c>
      <c r="I98" s="32" t="str">
        <f>LEFT(Tabella14[[#This Row],[Cat.]],1)</f>
        <v>m</v>
      </c>
    </row>
    <row r="99" spans="1:9" hidden="1" x14ac:dyDescent="0.25">
      <c r="A99" s="6">
        <v>102</v>
      </c>
      <c r="B99" s="6">
        <v>87</v>
      </c>
      <c r="C99" s="6" t="s">
        <v>1004</v>
      </c>
      <c r="D99" s="6" t="s">
        <v>1005</v>
      </c>
      <c r="E99" s="6" t="s">
        <v>324</v>
      </c>
      <c r="F99" s="6" t="s">
        <v>1006</v>
      </c>
      <c r="G99" s="6" t="s">
        <v>1002</v>
      </c>
      <c r="H99" s="6" t="s">
        <v>1007</v>
      </c>
      <c r="I99" s="32" t="str">
        <f>LEFT(Tabella14[[#This Row],[Cat.]],1)</f>
        <v>m</v>
      </c>
    </row>
    <row r="100" spans="1:9" hidden="1" x14ac:dyDescent="0.25">
      <c r="A100" s="6">
        <v>103</v>
      </c>
      <c r="B100" s="6">
        <v>130</v>
      </c>
      <c r="C100" s="6" t="s">
        <v>1008</v>
      </c>
      <c r="D100" s="6" t="s">
        <v>608</v>
      </c>
      <c r="E100" s="6" t="s">
        <v>1009</v>
      </c>
      <c r="F100" s="6" t="s">
        <v>1010</v>
      </c>
      <c r="G100" s="6" t="s">
        <v>1011</v>
      </c>
      <c r="H100" s="6" t="s">
        <v>1012</v>
      </c>
      <c r="I100" s="32" t="str">
        <f>LEFT(Tabella14[[#This Row],[Cat.]],1)</f>
        <v>m</v>
      </c>
    </row>
    <row r="101" spans="1:9" hidden="1" x14ac:dyDescent="0.25">
      <c r="A101" s="6">
        <v>104</v>
      </c>
      <c r="B101" s="6">
        <v>53</v>
      </c>
      <c r="C101" s="6" t="s">
        <v>1014</v>
      </c>
      <c r="D101" s="6" t="s">
        <v>608</v>
      </c>
      <c r="E101" s="6" t="s">
        <v>1016</v>
      </c>
      <c r="F101" s="6" t="s">
        <v>1017</v>
      </c>
      <c r="G101" s="6" t="s">
        <v>1018</v>
      </c>
      <c r="H101" s="6" t="s">
        <v>1019</v>
      </c>
      <c r="I101" s="32" t="str">
        <f>LEFT(Tabella14[[#This Row],[Cat.]],1)</f>
        <v>m</v>
      </c>
    </row>
    <row r="102" spans="1:9" hidden="1" x14ac:dyDescent="0.25">
      <c r="A102" s="6">
        <v>105</v>
      </c>
      <c r="B102" s="6">
        <v>135</v>
      </c>
      <c r="C102" s="6" t="s">
        <v>1020</v>
      </c>
      <c r="D102" s="6" t="s">
        <v>574</v>
      </c>
      <c r="E102" s="6" t="s">
        <v>897</v>
      </c>
      <c r="F102" s="6" t="s">
        <v>1021</v>
      </c>
      <c r="G102" s="6" t="s">
        <v>1022</v>
      </c>
      <c r="H102" s="6" t="s">
        <v>1023</v>
      </c>
      <c r="I102" s="32" t="str">
        <f>LEFT(Tabella14[[#This Row],[Cat.]],1)</f>
        <v>m</v>
      </c>
    </row>
    <row r="103" spans="1:9" hidden="1" x14ac:dyDescent="0.25">
      <c r="A103" s="6">
        <v>106</v>
      </c>
      <c r="B103" s="6">
        <v>40</v>
      </c>
      <c r="C103" s="6" t="s">
        <v>1024</v>
      </c>
      <c r="D103" s="6" t="s">
        <v>608</v>
      </c>
      <c r="E103" s="6" t="s">
        <v>1025</v>
      </c>
      <c r="F103" s="6" t="s">
        <v>1026</v>
      </c>
      <c r="G103" s="6" t="s">
        <v>1022</v>
      </c>
      <c r="H103" s="6" t="s">
        <v>1027</v>
      </c>
      <c r="I103" s="32" t="str">
        <f>LEFT(Tabella14[[#This Row],[Cat.]],1)</f>
        <v>m</v>
      </c>
    </row>
    <row r="104" spans="1:9" hidden="1" x14ac:dyDescent="0.25">
      <c r="A104" s="6">
        <v>107</v>
      </c>
      <c r="B104" s="6">
        <v>89</v>
      </c>
      <c r="C104" s="6" t="s">
        <v>1028</v>
      </c>
      <c r="D104" s="6" t="s">
        <v>614</v>
      </c>
      <c r="E104" s="6" t="s">
        <v>31</v>
      </c>
      <c r="F104" s="6" t="s">
        <v>1029</v>
      </c>
      <c r="G104" s="6" t="s">
        <v>1030</v>
      </c>
      <c r="H104" s="6" t="s">
        <v>1031</v>
      </c>
      <c r="I104" s="32" t="str">
        <f>LEFT(Tabella14[[#This Row],[Cat.]],1)</f>
        <v>m</v>
      </c>
    </row>
    <row r="105" spans="1:9" hidden="1" x14ac:dyDescent="0.25">
      <c r="A105" s="6">
        <v>108</v>
      </c>
      <c r="B105" s="6">
        <v>49</v>
      </c>
      <c r="C105" s="6" t="s">
        <v>1032</v>
      </c>
      <c r="D105" s="6" t="s">
        <v>614</v>
      </c>
      <c r="E105" s="6" t="s">
        <v>31</v>
      </c>
      <c r="F105" s="6" t="s">
        <v>1033</v>
      </c>
      <c r="G105" s="6" t="s">
        <v>1030</v>
      </c>
      <c r="H105" s="6" t="s">
        <v>1034</v>
      </c>
      <c r="I105" s="32" t="str">
        <f>LEFT(Tabella14[[#This Row],[Cat.]],1)</f>
        <v>m</v>
      </c>
    </row>
    <row r="106" spans="1:9" hidden="1" x14ac:dyDescent="0.25">
      <c r="A106" s="6">
        <v>109</v>
      </c>
      <c r="B106" s="6">
        <v>12</v>
      </c>
      <c r="C106" s="6" t="s">
        <v>1035</v>
      </c>
      <c r="D106" s="6" t="s">
        <v>1005</v>
      </c>
      <c r="E106" s="6" t="s">
        <v>1036</v>
      </c>
      <c r="F106" s="6" t="s">
        <v>1037</v>
      </c>
      <c r="G106" s="6" t="s">
        <v>1038</v>
      </c>
      <c r="H106" s="6" t="s">
        <v>1039</v>
      </c>
      <c r="I106" s="32" t="str">
        <f>LEFT(Tabella14[[#This Row],[Cat.]],1)</f>
        <v>m</v>
      </c>
    </row>
    <row r="107" spans="1:9" hidden="1" x14ac:dyDescent="0.25">
      <c r="A107" s="6">
        <v>110</v>
      </c>
      <c r="B107" s="6">
        <v>93</v>
      </c>
      <c r="C107" s="6" t="s">
        <v>1040</v>
      </c>
      <c r="D107" s="6" t="s">
        <v>645</v>
      </c>
      <c r="E107" s="6" t="s">
        <v>61</v>
      </c>
      <c r="F107" s="6" t="s">
        <v>1041</v>
      </c>
      <c r="G107" s="6" t="s">
        <v>1042</v>
      </c>
      <c r="H107" s="6" t="s">
        <v>1043</v>
      </c>
      <c r="I107" s="32" t="str">
        <f>LEFT(Tabella14[[#This Row],[Cat.]],1)</f>
        <v>m</v>
      </c>
    </row>
    <row r="108" spans="1:9" hidden="1" x14ac:dyDescent="0.25">
      <c r="A108" s="6">
        <v>111</v>
      </c>
      <c r="B108" s="6">
        <v>142</v>
      </c>
      <c r="C108" s="6" t="s">
        <v>1044</v>
      </c>
      <c r="D108" s="6" t="s">
        <v>574</v>
      </c>
      <c r="E108" s="6" t="s">
        <v>1045</v>
      </c>
      <c r="F108" s="6" t="s">
        <v>1046</v>
      </c>
      <c r="G108" s="6" t="s">
        <v>1047</v>
      </c>
      <c r="H108" s="6" t="s">
        <v>1048</v>
      </c>
      <c r="I108" s="32" t="str">
        <f>LEFT(Tabella14[[#This Row],[Cat.]],1)</f>
        <v>m</v>
      </c>
    </row>
    <row r="109" spans="1:9" hidden="1" x14ac:dyDescent="0.25">
      <c r="A109" s="6">
        <v>112</v>
      </c>
      <c r="B109" s="6">
        <v>133</v>
      </c>
      <c r="C109" s="6" t="s">
        <v>1049</v>
      </c>
      <c r="D109" s="6" t="s">
        <v>854</v>
      </c>
      <c r="E109" s="6" t="s">
        <v>74</v>
      </c>
      <c r="F109" s="6" t="s">
        <v>1050</v>
      </c>
      <c r="G109" s="6" t="s">
        <v>1051</v>
      </c>
      <c r="H109" s="6" t="s">
        <v>1052</v>
      </c>
      <c r="I109" s="32" t="str">
        <f>LEFT(Tabella14[[#This Row],[Cat.]],1)</f>
        <v>f</v>
      </c>
    </row>
    <row r="110" spans="1:9" hidden="1" x14ac:dyDescent="0.25">
      <c r="A110" s="6">
        <v>113</v>
      </c>
      <c r="B110" s="6">
        <v>76</v>
      </c>
      <c r="C110" s="6" t="s">
        <v>1053</v>
      </c>
      <c r="D110" s="6" t="s">
        <v>801</v>
      </c>
      <c r="E110" s="6" t="s">
        <v>1054</v>
      </c>
      <c r="F110" s="6" t="s">
        <v>1055</v>
      </c>
      <c r="G110" s="6" t="s">
        <v>1051</v>
      </c>
      <c r="H110" s="6" t="s">
        <v>1056</v>
      </c>
      <c r="I110" s="32" t="str">
        <f>LEFT(Tabella14[[#This Row],[Cat.]],1)</f>
        <v>m</v>
      </c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A3" sqref="A3"/>
    </sheetView>
  </sheetViews>
  <sheetFormatPr defaultRowHeight="15" x14ac:dyDescent="0.25"/>
  <cols>
    <col min="1" max="2" width="3.5703125" bestFit="1" customWidth="1"/>
    <col min="3" max="3" width="16.140625" customWidth="1"/>
    <col min="5" max="5" width="16.28515625" customWidth="1"/>
    <col min="6" max="6" width="12" customWidth="1"/>
    <col min="7" max="7" width="10.5703125" customWidth="1"/>
    <col min="8" max="8" width="11.85546875" customWidth="1"/>
  </cols>
  <sheetData>
    <row r="1" spans="1:8" ht="23.25" x14ac:dyDescent="0.35">
      <c r="A1" s="47" t="s">
        <v>1057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1058</v>
      </c>
      <c r="B2" s="48"/>
      <c r="C2" s="48"/>
      <c r="D2" s="48"/>
      <c r="E2" s="48"/>
      <c r="F2" s="48"/>
      <c r="G2" s="48"/>
      <c r="H2" s="48"/>
    </row>
    <row r="3" spans="1:8" x14ac:dyDescent="0.25">
      <c r="A3" s="28" t="s">
        <v>340</v>
      </c>
      <c r="B3" s="29" t="s">
        <v>604</v>
      </c>
      <c r="C3" s="29" t="s">
        <v>0</v>
      </c>
      <c r="D3" s="29" t="s">
        <v>605</v>
      </c>
      <c r="E3" s="29" t="s">
        <v>1</v>
      </c>
      <c r="F3" s="29" t="s">
        <v>606</v>
      </c>
      <c r="G3" s="29" t="s">
        <v>2</v>
      </c>
      <c r="H3" s="29" t="s">
        <v>347</v>
      </c>
    </row>
    <row r="4" spans="1:8" x14ac:dyDescent="0.25">
      <c r="A4" s="15">
        <v>1</v>
      </c>
      <c r="B4" s="16">
        <v>145</v>
      </c>
      <c r="C4" s="16" t="s">
        <v>568</v>
      </c>
      <c r="D4" s="16" t="s">
        <v>569</v>
      </c>
      <c r="E4" s="16" t="s">
        <v>565</v>
      </c>
      <c r="F4" s="16" t="s">
        <v>566</v>
      </c>
      <c r="G4" s="16" t="s">
        <v>567</v>
      </c>
      <c r="H4" s="16" t="s">
        <v>111</v>
      </c>
    </row>
    <row r="5" spans="1:8" x14ac:dyDescent="0.25">
      <c r="A5" s="19">
        <v>2</v>
      </c>
      <c r="B5" s="20">
        <v>30</v>
      </c>
      <c r="C5" s="20" t="s">
        <v>570</v>
      </c>
      <c r="D5" s="20" t="s">
        <v>571</v>
      </c>
      <c r="E5" s="20" t="s">
        <v>562</v>
      </c>
      <c r="F5" s="20" t="s">
        <v>563</v>
      </c>
      <c r="G5" s="20" t="s">
        <v>564</v>
      </c>
      <c r="H5" s="20" t="s">
        <v>572</v>
      </c>
    </row>
    <row r="6" spans="1:8" x14ac:dyDescent="0.25">
      <c r="A6" s="15">
        <v>3</v>
      </c>
      <c r="B6" s="16">
        <v>94</v>
      </c>
      <c r="C6" s="16" t="s">
        <v>573</v>
      </c>
      <c r="D6" s="16" t="s">
        <v>574</v>
      </c>
      <c r="E6" s="16" t="s">
        <v>575</v>
      </c>
      <c r="F6" s="16" t="s">
        <v>576</v>
      </c>
      <c r="G6" s="16" t="s">
        <v>577</v>
      </c>
      <c r="H6" s="16" t="s">
        <v>578</v>
      </c>
    </row>
    <row r="7" spans="1:8" x14ac:dyDescent="0.25">
      <c r="A7" s="19">
        <v>4</v>
      </c>
      <c r="B7" s="20">
        <v>83</v>
      </c>
      <c r="C7" s="20" t="s">
        <v>579</v>
      </c>
      <c r="D7" s="20" t="s">
        <v>574</v>
      </c>
      <c r="E7" s="20" t="s">
        <v>580</v>
      </c>
      <c r="F7" s="20" t="s">
        <v>581</v>
      </c>
      <c r="G7" s="20" t="s">
        <v>110</v>
      </c>
      <c r="H7" s="20" t="s">
        <v>582</v>
      </c>
    </row>
    <row r="8" spans="1:8" ht="22.5" x14ac:dyDescent="0.25">
      <c r="A8" s="15">
        <v>5</v>
      </c>
      <c r="B8" s="16">
        <v>70</v>
      </c>
      <c r="C8" s="16" t="s">
        <v>583</v>
      </c>
      <c r="D8" s="16" t="s">
        <v>584</v>
      </c>
      <c r="E8" s="16" t="s">
        <v>50</v>
      </c>
      <c r="F8" s="16" t="s">
        <v>585</v>
      </c>
      <c r="G8" s="16" t="s">
        <v>586</v>
      </c>
      <c r="H8" s="16" t="s">
        <v>587</v>
      </c>
    </row>
    <row r="9" spans="1:8" x14ac:dyDescent="0.25">
      <c r="A9" s="19">
        <v>6</v>
      </c>
      <c r="B9" s="20">
        <v>111</v>
      </c>
      <c r="C9" s="20" t="s">
        <v>588</v>
      </c>
      <c r="D9" s="20" t="s">
        <v>569</v>
      </c>
      <c r="E9" s="20" t="s">
        <v>589</v>
      </c>
      <c r="F9" s="20" t="s">
        <v>590</v>
      </c>
      <c r="G9" s="20" t="s">
        <v>591</v>
      </c>
      <c r="H9" s="20" t="s">
        <v>592</v>
      </c>
    </row>
    <row r="10" spans="1:8" ht="22.5" x14ac:dyDescent="0.25">
      <c r="A10" s="15">
        <v>7</v>
      </c>
      <c r="B10" s="16">
        <v>10</v>
      </c>
      <c r="C10" s="16" t="s">
        <v>593</v>
      </c>
      <c r="D10" s="16" t="s">
        <v>584</v>
      </c>
      <c r="E10" s="16" t="s">
        <v>594</v>
      </c>
      <c r="F10" s="16" t="s">
        <v>595</v>
      </c>
      <c r="G10" s="16" t="s">
        <v>596</v>
      </c>
      <c r="H10" s="16" t="s">
        <v>597</v>
      </c>
    </row>
    <row r="11" spans="1:8" ht="22.5" x14ac:dyDescent="0.25">
      <c r="A11" s="19">
        <v>8</v>
      </c>
      <c r="B11" s="20">
        <v>33</v>
      </c>
      <c r="C11" s="20" t="s">
        <v>598</v>
      </c>
      <c r="D11" s="20" t="s">
        <v>599</v>
      </c>
      <c r="E11" s="20" t="s">
        <v>600</v>
      </c>
      <c r="F11" s="20" t="s">
        <v>601</v>
      </c>
      <c r="G11" s="20" t="s">
        <v>602</v>
      </c>
      <c r="H11" s="20" t="s">
        <v>603</v>
      </c>
    </row>
    <row r="12" spans="1:8" ht="22.5" x14ac:dyDescent="0.25">
      <c r="A12" s="15">
        <v>9</v>
      </c>
      <c r="B12" s="16">
        <v>29</v>
      </c>
      <c r="C12" s="16" t="s">
        <v>607</v>
      </c>
      <c r="D12" s="16" t="s">
        <v>608</v>
      </c>
      <c r="E12" s="16" t="s">
        <v>609</v>
      </c>
      <c r="F12" s="16" t="s">
        <v>610</v>
      </c>
      <c r="G12" s="16" t="s">
        <v>611</v>
      </c>
      <c r="H12" s="16" t="s">
        <v>612</v>
      </c>
    </row>
    <row r="13" spans="1:8" ht="22.5" x14ac:dyDescent="0.25">
      <c r="A13" s="19">
        <v>10</v>
      </c>
      <c r="B13" s="20">
        <v>156</v>
      </c>
      <c r="C13" s="20" t="s">
        <v>613</v>
      </c>
      <c r="D13" s="20" t="s">
        <v>614</v>
      </c>
      <c r="E13" s="20" t="s">
        <v>615</v>
      </c>
      <c r="F13" s="20" t="s">
        <v>616</v>
      </c>
      <c r="G13" s="20" t="s">
        <v>128</v>
      </c>
      <c r="H13" s="20" t="s">
        <v>617</v>
      </c>
    </row>
    <row r="14" spans="1:8" x14ac:dyDescent="0.25">
      <c r="A14" s="15">
        <v>11</v>
      </c>
      <c r="B14" s="16">
        <v>140</v>
      </c>
      <c r="C14" s="16" t="s">
        <v>618</v>
      </c>
      <c r="D14" s="16" t="s">
        <v>614</v>
      </c>
      <c r="E14" s="16" t="s">
        <v>619</v>
      </c>
      <c r="F14" s="16" t="s">
        <v>620</v>
      </c>
      <c r="G14" s="16" t="s">
        <v>621</v>
      </c>
      <c r="H14" s="16" t="s">
        <v>622</v>
      </c>
    </row>
    <row r="15" spans="1:8" x14ac:dyDescent="0.25">
      <c r="A15" s="19">
        <v>12</v>
      </c>
      <c r="B15" s="20">
        <v>58</v>
      </c>
      <c r="C15" s="20" t="s">
        <v>623</v>
      </c>
      <c r="D15" s="20" t="s">
        <v>624</v>
      </c>
      <c r="E15" s="20" t="s">
        <v>625</v>
      </c>
      <c r="F15" s="20" t="s">
        <v>626</v>
      </c>
      <c r="G15" s="20" t="s">
        <v>627</v>
      </c>
      <c r="H15" s="20" t="s">
        <v>628</v>
      </c>
    </row>
    <row r="16" spans="1:8" x14ac:dyDescent="0.25">
      <c r="A16" s="15">
        <v>13</v>
      </c>
      <c r="B16" s="16">
        <v>104</v>
      </c>
      <c r="C16" s="16" t="s">
        <v>629</v>
      </c>
      <c r="D16" s="16" t="s">
        <v>630</v>
      </c>
      <c r="E16" s="16" t="s">
        <v>631</v>
      </c>
      <c r="F16" s="16" t="s">
        <v>632</v>
      </c>
      <c r="G16" s="16" t="s">
        <v>135</v>
      </c>
      <c r="H16" s="16" t="s">
        <v>633</v>
      </c>
    </row>
    <row r="17" spans="1:8" x14ac:dyDescent="0.25">
      <c r="A17" s="19">
        <v>14</v>
      </c>
      <c r="B17" s="20">
        <v>9</v>
      </c>
      <c r="C17" s="20" t="s">
        <v>634</v>
      </c>
      <c r="D17" s="20" t="s">
        <v>635</v>
      </c>
      <c r="E17" s="20" t="s">
        <v>636</v>
      </c>
      <c r="F17" s="20" t="s">
        <v>637</v>
      </c>
      <c r="G17" s="20" t="s">
        <v>144</v>
      </c>
      <c r="H17" s="20" t="s">
        <v>638</v>
      </c>
    </row>
    <row r="18" spans="1:8" ht="22.5" x14ac:dyDescent="0.25">
      <c r="A18" s="15">
        <v>15</v>
      </c>
      <c r="B18" s="16">
        <v>69</v>
      </c>
      <c r="C18" s="16" t="s">
        <v>639</v>
      </c>
      <c r="D18" s="16" t="s">
        <v>569</v>
      </c>
      <c r="E18" s="16" t="s">
        <v>640</v>
      </c>
      <c r="F18" s="16" t="s">
        <v>641</v>
      </c>
      <c r="G18" s="16" t="s">
        <v>642</v>
      </c>
      <c r="H18" s="16" t="s">
        <v>643</v>
      </c>
    </row>
    <row r="19" spans="1:8" x14ac:dyDescent="0.25">
      <c r="A19" s="19">
        <v>16</v>
      </c>
      <c r="B19" s="20">
        <v>65</v>
      </c>
      <c r="C19" s="20" t="s">
        <v>644</v>
      </c>
      <c r="D19" s="20" t="s">
        <v>645</v>
      </c>
      <c r="E19" s="20" t="s">
        <v>646</v>
      </c>
      <c r="F19" s="20" t="s">
        <v>647</v>
      </c>
      <c r="G19" s="20" t="s">
        <v>648</v>
      </c>
      <c r="H19" s="20" t="s">
        <v>649</v>
      </c>
    </row>
    <row r="20" spans="1:8" ht="22.5" x14ac:dyDescent="0.25">
      <c r="A20" s="15">
        <v>17</v>
      </c>
      <c r="B20" s="16">
        <v>122</v>
      </c>
      <c r="C20" s="16" t="s">
        <v>661</v>
      </c>
      <c r="D20" s="16" t="s">
        <v>584</v>
      </c>
      <c r="E20" s="16" t="s">
        <v>651</v>
      </c>
      <c r="F20" s="16" t="s">
        <v>652</v>
      </c>
      <c r="G20" s="16" t="s">
        <v>648</v>
      </c>
      <c r="H20" s="16" t="s">
        <v>653</v>
      </c>
    </row>
    <row r="21" spans="1:8" x14ac:dyDescent="0.25">
      <c r="A21" s="19">
        <v>18</v>
      </c>
      <c r="B21" s="20">
        <v>152</v>
      </c>
      <c r="C21" s="20" t="s">
        <v>654</v>
      </c>
      <c r="D21" s="20" t="s">
        <v>574</v>
      </c>
      <c r="E21" s="20" t="s">
        <v>655</v>
      </c>
      <c r="F21" s="20" t="s">
        <v>656</v>
      </c>
      <c r="G21" s="20" t="s">
        <v>657</v>
      </c>
      <c r="H21" s="20" t="s">
        <v>658</v>
      </c>
    </row>
    <row r="22" spans="1:8" x14ac:dyDescent="0.25">
      <c r="A22" s="15">
        <v>19</v>
      </c>
      <c r="B22" s="16">
        <v>91</v>
      </c>
      <c r="C22" s="16" t="s">
        <v>662</v>
      </c>
      <c r="D22" s="16" t="s">
        <v>584</v>
      </c>
      <c r="E22" s="16" t="s">
        <v>59</v>
      </c>
      <c r="F22" s="16" t="s">
        <v>663</v>
      </c>
      <c r="G22" s="16" t="s">
        <v>664</v>
      </c>
      <c r="H22" s="16" t="s">
        <v>665</v>
      </c>
    </row>
    <row r="23" spans="1:8" x14ac:dyDescent="0.25">
      <c r="A23" s="19">
        <v>20</v>
      </c>
      <c r="B23" s="20">
        <v>14</v>
      </c>
      <c r="C23" s="20" t="s">
        <v>666</v>
      </c>
      <c r="D23" s="20" t="s">
        <v>608</v>
      </c>
      <c r="E23" s="20" t="s">
        <v>667</v>
      </c>
      <c r="F23" s="20" t="s">
        <v>668</v>
      </c>
      <c r="G23" s="20" t="s">
        <v>664</v>
      </c>
      <c r="H23" s="20" t="s">
        <v>669</v>
      </c>
    </row>
    <row r="24" spans="1:8" x14ac:dyDescent="0.25">
      <c r="A24" s="15">
        <v>21</v>
      </c>
      <c r="B24" s="16">
        <v>80</v>
      </c>
      <c r="C24" s="16" t="s">
        <v>670</v>
      </c>
      <c r="D24" s="16" t="s">
        <v>624</v>
      </c>
      <c r="E24" s="16" t="s">
        <v>625</v>
      </c>
      <c r="F24" s="16" t="s">
        <v>671</v>
      </c>
      <c r="G24" s="16" t="s">
        <v>664</v>
      </c>
      <c r="H24" s="16" t="s">
        <v>672</v>
      </c>
    </row>
    <row r="25" spans="1:8" ht="22.5" x14ac:dyDescent="0.25">
      <c r="A25" s="19">
        <v>22</v>
      </c>
      <c r="B25" s="20">
        <v>144</v>
      </c>
      <c r="C25" s="20" t="s">
        <v>673</v>
      </c>
      <c r="D25" s="20" t="s">
        <v>569</v>
      </c>
      <c r="E25" s="20" t="s">
        <v>674</v>
      </c>
      <c r="F25" s="20" t="s">
        <v>675</v>
      </c>
      <c r="G25" s="20" t="s">
        <v>664</v>
      </c>
      <c r="H25" s="20" t="s">
        <v>676</v>
      </c>
    </row>
    <row r="26" spans="1:8" ht="22.5" x14ac:dyDescent="0.25">
      <c r="A26" s="15">
        <v>23</v>
      </c>
      <c r="B26" s="16">
        <v>97</v>
      </c>
      <c r="C26" s="16" t="s">
        <v>677</v>
      </c>
      <c r="D26" s="16" t="s">
        <v>608</v>
      </c>
      <c r="E26" s="16" t="s">
        <v>678</v>
      </c>
      <c r="F26" s="16" t="s">
        <v>679</v>
      </c>
      <c r="G26" s="16" t="s">
        <v>169</v>
      </c>
      <c r="H26" s="16" t="s">
        <v>680</v>
      </c>
    </row>
    <row r="27" spans="1:8" ht="22.5" x14ac:dyDescent="0.25">
      <c r="A27" s="19">
        <v>24</v>
      </c>
      <c r="B27" s="20">
        <v>21</v>
      </c>
      <c r="C27" s="20" t="s">
        <v>681</v>
      </c>
      <c r="D27" s="20" t="s">
        <v>614</v>
      </c>
      <c r="E27" s="20" t="s">
        <v>682</v>
      </c>
      <c r="F27" s="20" t="s">
        <v>683</v>
      </c>
      <c r="G27" s="20" t="s">
        <v>177</v>
      </c>
      <c r="H27" s="20" t="s">
        <v>684</v>
      </c>
    </row>
    <row r="28" spans="1:8" x14ac:dyDescent="0.25">
      <c r="A28" s="15">
        <v>25</v>
      </c>
      <c r="B28" s="16">
        <v>42</v>
      </c>
      <c r="C28" s="16" t="s">
        <v>685</v>
      </c>
      <c r="D28" s="16" t="s">
        <v>569</v>
      </c>
      <c r="E28" s="16" t="s">
        <v>686</v>
      </c>
      <c r="F28" s="16" t="s">
        <v>687</v>
      </c>
      <c r="G28" s="16" t="s">
        <v>688</v>
      </c>
      <c r="H28" s="16" t="s">
        <v>689</v>
      </c>
    </row>
    <row r="29" spans="1:8" ht="22.5" x14ac:dyDescent="0.25">
      <c r="A29" s="19">
        <v>26</v>
      </c>
      <c r="B29" s="20">
        <v>45</v>
      </c>
      <c r="C29" s="20" t="s">
        <v>690</v>
      </c>
      <c r="D29" s="20" t="s">
        <v>569</v>
      </c>
      <c r="E29" s="20" t="s">
        <v>33</v>
      </c>
      <c r="F29" s="20" t="s">
        <v>691</v>
      </c>
      <c r="G29" s="20" t="s">
        <v>692</v>
      </c>
      <c r="H29" s="20" t="s">
        <v>693</v>
      </c>
    </row>
    <row r="30" spans="1:8" x14ac:dyDescent="0.25">
      <c r="A30" s="15">
        <v>27</v>
      </c>
      <c r="B30" s="16">
        <v>137</v>
      </c>
      <c r="C30" s="16" t="s">
        <v>694</v>
      </c>
      <c r="D30" s="16" t="s">
        <v>574</v>
      </c>
      <c r="E30" s="16" t="s">
        <v>92</v>
      </c>
      <c r="F30" s="16" t="s">
        <v>695</v>
      </c>
      <c r="G30" s="16" t="s">
        <v>692</v>
      </c>
      <c r="H30" s="16" t="s">
        <v>696</v>
      </c>
    </row>
    <row r="31" spans="1:8" x14ac:dyDescent="0.25">
      <c r="A31" s="19">
        <v>28</v>
      </c>
      <c r="B31" s="20">
        <v>19</v>
      </c>
      <c r="C31" s="20" t="s">
        <v>697</v>
      </c>
      <c r="D31" s="20" t="s">
        <v>574</v>
      </c>
      <c r="E31" s="20" t="s">
        <v>699</v>
      </c>
      <c r="F31" s="20" t="s">
        <v>700</v>
      </c>
      <c r="G31" s="20" t="s">
        <v>701</v>
      </c>
      <c r="H31" s="20" t="s">
        <v>702</v>
      </c>
    </row>
    <row r="32" spans="1:8" x14ac:dyDescent="0.25">
      <c r="A32" s="15">
        <v>29</v>
      </c>
      <c r="B32" s="16">
        <v>99</v>
      </c>
      <c r="C32" s="16" t="s">
        <v>703</v>
      </c>
      <c r="D32" s="16" t="s">
        <v>574</v>
      </c>
      <c r="E32" s="16" t="s">
        <v>704</v>
      </c>
      <c r="F32" s="16" t="s">
        <v>705</v>
      </c>
      <c r="G32" s="16" t="s">
        <v>706</v>
      </c>
      <c r="H32" s="16" t="s">
        <v>707</v>
      </c>
    </row>
    <row r="33" spans="1:8" ht="22.5" x14ac:dyDescent="0.25">
      <c r="A33" s="19">
        <v>30</v>
      </c>
      <c r="B33" s="20">
        <v>41</v>
      </c>
      <c r="C33" s="20" t="s">
        <v>708</v>
      </c>
      <c r="D33" s="20" t="s">
        <v>608</v>
      </c>
      <c r="E33" s="20" t="s">
        <v>709</v>
      </c>
      <c r="F33" s="20" t="s">
        <v>710</v>
      </c>
      <c r="G33" s="20" t="s">
        <v>711</v>
      </c>
      <c r="H33" s="20" t="s">
        <v>712</v>
      </c>
    </row>
    <row r="34" spans="1:8" ht="22.5" x14ac:dyDescent="0.25">
      <c r="A34" s="15">
        <v>31</v>
      </c>
      <c r="B34" s="16">
        <v>117</v>
      </c>
      <c r="C34" s="16" t="s">
        <v>713</v>
      </c>
      <c r="D34" s="16" t="s">
        <v>569</v>
      </c>
      <c r="E34" s="16" t="s">
        <v>33</v>
      </c>
      <c r="F34" s="16" t="s">
        <v>714</v>
      </c>
      <c r="G34" s="16" t="s">
        <v>220</v>
      </c>
      <c r="H34" s="16" t="s">
        <v>715</v>
      </c>
    </row>
    <row r="35" spans="1:8" ht="22.5" x14ac:dyDescent="0.25">
      <c r="A35" s="19">
        <v>32</v>
      </c>
      <c r="B35" s="20">
        <v>114</v>
      </c>
      <c r="C35" s="20" t="s">
        <v>716</v>
      </c>
      <c r="D35" s="20" t="s">
        <v>717</v>
      </c>
      <c r="E35" s="20" t="s">
        <v>77</v>
      </c>
      <c r="F35" s="20" t="s">
        <v>718</v>
      </c>
      <c r="G35" s="20" t="s">
        <v>719</v>
      </c>
      <c r="H35" s="20" t="s">
        <v>720</v>
      </c>
    </row>
    <row r="36" spans="1:8" ht="22.5" x14ac:dyDescent="0.25">
      <c r="A36" s="15">
        <v>33</v>
      </c>
      <c r="B36" s="16">
        <v>158</v>
      </c>
      <c r="C36" s="16" t="s">
        <v>721</v>
      </c>
      <c r="D36" s="16" t="s">
        <v>729</v>
      </c>
      <c r="E36" s="16" t="s">
        <v>722</v>
      </c>
      <c r="F36" s="16" t="s">
        <v>723</v>
      </c>
      <c r="G36" s="16" t="s">
        <v>226</v>
      </c>
      <c r="H36" s="16" t="s">
        <v>724</v>
      </c>
    </row>
    <row r="37" spans="1:8" x14ac:dyDescent="0.25">
      <c r="A37" s="19">
        <v>34</v>
      </c>
      <c r="B37" s="20">
        <v>109</v>
      </c>
      <c r="C37" s="20" t="s">
        <v>725</v>
      </c>
      <c r="D37" s="20" t="s">
        <v>574</v>
      </c>
      <c r="E37" s="20" t="s">
        <v>704</v>
      </c>
      <c r="F37" s="20" t="s">
        <v>726</v>
      </c>
      <c r="G37" s="20" t="s">
        <v>727</v>
      </c>
      <c r="H37" s="20" t="s">
        <v>728</v>
      </c>
    </row>
    <row r="38" spans="1:8" ht="22.5" x14ac:dyDescent="0.25">
      <c r="A38" s="15">
        <v>35</v>
      </c>
      <c r="B38" s="16">
        <v>64</v>
      </c>
      <c r="C38" s="16" t="s">
        <v>730</v>
      </c>
      <c r="D38" s="16" t="s">
        <v>571</v>
      </c>
      <c r="E38" s="16" t="s">
        <v>46</v>
      </c>
      <c r="F38" s="16" t="s">
        <v>731</v>
      </c>
      <c r="G38" s="16" t="s">
        <v>234</v>
      </c>
      <c r="H38" s="16" t="s">
        <v>732</v>
      </c>
    </row>
    <row r="39" spans="1:8" x14ac:dyDescent="0.25">
      <c r="A39" s="19">
        <v>36</v>
      </c>
      <c r="B39" s="20">
        <v>118</v>
      </c>
      <c r="C39" s="20" t="s">
        <v>733</v>
      </c>
      <c r="D39" s="20" t="s">
        <v>614</v>
      </c>
      <c r="E39" s="20" t="s">
        <v>734</v>
      </c>
      <c r="F39" s="20" t="s">
        <v>735</v>
      </c>
      <c r="G39" s="20" t="s">
        <v>736</v>
      </c>
      <c r="H39" s="20" t="s">
        <v>737</v>
      </c>
    </row>
    <row r="40" spans="1:8" ht="22.5" x14ac:dyDescent="0.25">
      <c r="A40" s="15">
        <v>37</v>
      </c>
      <c r="B40" s="16">
        <v>123</v>
      </c>
      <c r="C40" s="16" t="s">
        <v>650</v>
      </c>
      <c r="D40" s="16" t="s">
        <v>569</v>
      </c>
      <c r="E40" s="16" t="s">
        <v>651</v>
      </c>
      <c r="F40" s="16" t="s">
        <v>738</v>
      </c>
      <c r="G40" s="16" t="s">
        <v>736</v>
      </c>
      <c r="H40" s="16" t="s">
        <v>739</v>
      </c>
    </row>
    <row r="41" spans="1:8" x14ac:dyDescent="0.25">
      <c r="A41" s="19">
        <v>38</v>
      </c>
      <c r="B41" s="20">
        <v>136</v>
      </c>
      <c r="C41" s="20" t="s">
        <v>740</v>
      </c>
      <c r="D41" s="20" t="s">
        <v>614</v>
      </c>
      <c r="E41" s="20" t="s">
        <v>92</v>
      </c>
      <c r="F41" s="20" t="s">
        <v>741</v>
      </c>
      <c r="G41" s="20" t="s">
        <v>742</v>
      </c>
      <c r="H41" s="20" t="s">
        <v>743</v>
      </c>
    </row>
    <row r="42" spans="1:8" x14ac:dyDescent="0.25">
      <c r="A42" s="15">
        <v>39</v>
      </c>
      <c r="B42" s="16">
        <v>32</v>
      </c>
      <c r="C42" s="16" t="s">
        <v>744</v>
      </c>
      <c r="D42" s="16" t="s">
        <v>574</v>
      </c>
      <c r="E42" s="16" t="s">
        <v>745</v>
      </c>
      <c r="F42" s="16" t="s">
        <v>746</v>
      </c>
      <c r="G42" s="16" t="s">
        <v>747</v>
      </c>
      <c r="H42" s="16" t="s">
        <v>748</v>
      </c>
    </row>
    <row r="43" spans="1:8" x14ac:dyDescent="0.25">
      <c r="A43" s="19">
        <v>40</v>
      </c>
      <c r="B43" s="20">
        <v>5</v>
      </c>
      <c r="C43" s="20" t="s">
        <v>749</v>
      </c>
      <c r="D43" s="20" t="s">
        <v>698</v>
      </c>
      <c r="E43" s="20" t="s">
        <v>7</v>
      </c>
      <c r="F43" s="20" t="s">
        <v>750</v>
      </c>
      <c r="G43" s="20" t="s">
        <v>751</v>
      </c>
      <c r="H43" s="20" t="s">
        <v>752</v>
      </c>
    </row>
    <row r="44" spans="1:8" x14ac:dyDescent="0.25">
      <c r="A44" s="15">
        <v>41</v>
      </c>
      <c r="B44" s="16">
        <v>17</v>
      </c>
      <c r="C44" s="16" t="s">
        <v>753</v>
      </c>
      <c r="D44" s="16" t="s">
        <v>608</v>
      </c>
      <c r="E44" s="16" t="s">
        <v>754</v>
      </c>
      <c r="F44" s="16" t="s">
        <v>755</v>
      </c>
      <c r="G44" s="16" t="s">
        <v>756</v>
      </c>
      <c r="H44" s="16" t="s">
        <v>757</v>
      </c>
    </row>
    <row r="45" spans="1:8" x14ac:dyDescent="0.25">
      <c r="A45" s="19">
        <v>42</v>
      </c>
      <c r="B45" s="20">
        <v>149</v>
      </c>
      <c r="C45" s="20" t="s">
        <v>758</v>
      </c>
      <c r="D45" s="20" t="s">
        <v>569</v>
      </c>
      <c r="E45" s="20" t="s">
        <v>101</v>
      </c>
      <c r="F45" s="20" t="s">
        <v>755</v>
      </c>
      <c r="G45" s="20" t="s">
        <v>756</v>
      </c>
      <c r="H45" s="20" t="s">
        <v>759</v>
      </c>
    </row>
    <row r="46" spans="1:8" x14ac:dyDescent="0.25">
      <c r="A46" s="15">
        <v>43</v>
      </c>
      <c r="B46" s="16">
        <v>121</v>
      </c>
      <c r="C46" s="16" t="s">
        <v>760</v>
      </c>
      <c r="D46" s="16" t="s">
        <v>698</v>
      </c>
      <c r="E46" s="16" t="s">
        <v>7</v>
      </c>
      <c r="F46" s="16" t="s">
        <v>755</v>
      </c>
      <c r="G46" s="16" t="s">
        <v>756</v>
      </c>
      <c r="H46" s="16" t="s">
        <v>761</v>
      </c>
    </row>
    <row r="47" spans="1:8" x14ac:dyDescent="0.25">
      <c r="A47" s="19">
        <v>44</v>
      </c>
      <c r="B47" s="20">
        <v>157</v>
      </c>
      <c r="C47" s="20" t="s">
        <v>762</v>
      </c>
      <c r="D47" s="20" t="s">
        <v>645</v>
      </c>
      <c r="E47" s="20" t="s">
        <v>722</v>
      </c>
      <c r="F47" s="20" t="s">
        <v>763</v>
      </c>
      <c r="G47" s="20" t="s">
        <v>764</v>
      </c>
      <c r="H47" s="20" t="s">
        <v>765</v>
      </c>
    </row>
    <row r="48" spans="1:8" x14ac:dyDescent="0.25">
      <c r="A48" s="15">
        <v>45</v>
      </c>
      <c r="B48" s="16">
        <v>147</v>
      </c>
      <c r="C48" s="16" t="s">
        <v>766</v>
      </c>
      <c r="D48" s="16" t="s">
        <v>624</v>
      </c>
      <c r="E48" s="16" t="s">
        <v>767</v>
      </c>
      <c r="F48" s="16" t="s">
        <v>768</v>
      </c>
      <c r="G48" s="16" t="s">
        <v>253</v>
      </c>
      <c r="H48" s="16" t="s">
        <v>769</v>
      </c>
    </row>
    <row r="49" spans="1:8" x14ac:dyDescent="0.25">
      <c r="A49" s="19">
        <v>46</v>
      </c>
      <c r="B49" s="20">
        <v>25</v>
      </c>
      <c r="C49" s="20" t="s">
        <v>770</v>
      </c>
      <c r="D49" s="20" t="s">
        <v>645</v>
      </c>
      <c r="E49" s="20" t="s">
        <v>771</v>
      </c>
      <c r="F49" s="20" t="s">
        <v>772</v>
      </c>
      <c r="G49" s="20" t="s">
        <v>773</v>
      </c>
      <c r="H49" s="20" t="s">
        <v>774</v>
      </c>
    </row>
    <row r="50" spans="1:8" x14ac:dyDescent="0.25">
      <c r="A50" s="15">
        <v>47</v>
      </c>
      <c r="B50" s="16">
        <v>85</v>
      </c>
      <c r="C50" s="16" t="s">
        <v>775</v>
      </c>
      <c r="D50" s="16" t="s">
        <v>614</v>
      </c>
      <c r="E50" s="16" t="s">
        <v>776</v>
      </c>
      <c r="F50" s="16" t="s">
        <v>777</v>
      </c>
      <c r="G50" s="16" t="s">
        <v>773</v>
      </c>
      <c r="H50" s="16" t="s">
        <v>778</v>
      </c>
    </row>
    <row r="51" spans="1:8" ht="22.5" x14ac:dyDescent="0.25">
      <c r="A51" s="19">
        <v>48</v>
      </c>
      <c r="B51" s="20">
        <v>2</v>
      </c>
      <c r="C51" s="20" t="s">
        <v>779</v>
      </c>
      <c r="D51" s="20" t="s">
        <v>624</v>
      </c>
      <c r="E51" s="20" t="s">
        <v>3</v>
      </c>
      <c r="F51" s="20" t="s">
        <v>780</v>
      </c>
      <c r="G51" s="20" t="s">
        <v>781</v>
      </c>
      <c r="H51" s="20" t="s">
        <v>782</v>
      </c>
    </row>
    <row r="52" spans="1:8" ht="22.5" x14ac:dyDescent="0.25">
      <c r="A52" s="15">
        <v>49</v>
      </c>
      <c r="B52" s="16">
        <v>34</v>
      </c>
      <c r="C52" s="16" t="s">
        <v>783</v>
      </c>
      <c r="D52" s="16" t="s">
        <v>614</v>
      </c>
      <c r="E52" s="16" t="s">
        <v>27</v>
      </c>
      <c r="F52" s="16" t="s">
        <v>784</v>
      </c>
      <c r="G52" s="16" t="s">
        <v>781</v>
      </c>
      <c r="H52" s="16" t="s">
        <v>785</v>
      </c>
    </row>
    <row r="53" spans="1:8" x14ac:dyDescent="0.25">
      <c r="A53" s="19">
        <v>50</v>
      </c>
      <c r="B53" s="20">
        <v>116</v>
      </c>
      <c r="C53" s="20" t="s">
        <v>786</v>
      </c>
      <c r="D53" s="20" t="s">
        <v>599</v>
      </c>
      <c r="E53" s="20" t="s">
        <v>787</v>
      </c>
      <c r="F53" s="20" t="s">
        <v>788</v>
      </c>
      <c r="G53" s="20" t="s">
        <v>789</v>
      </c>
      <c r="H53" s="20" t="s">
        <v>790</v>
      </c>
    </row>
    <row r="54" spans="1:8" x14ac:dyDescent="0.25">
      <c r="A54" s="15">
        <v>51</v>
      </c>
      <c r="B54" s="16">
        <v>51</v>
      </c>
      <c r="C54" s="16" t="s">
        <v>791</v>
      </c>
      <c r="D54" s="16" t="s">
        <v>574</v>
      </c>
      <c r="E54" s="16" t="s">
        <v>792</v>
      </c>
      <c r="F54" s="16" t="s">
        <v>793</v>
      </c>
      <c r="G54" s="16" t="s">
        <v>789</v>
      </c>
      <c r="H54" s="16" t="s">
        <v>794</v>
      </c>
    </row>
    <row r="55" spans="1:8" ht="22.5" x14ac:dyDescent="0.25">
      <c r="A55" s="19">
        <v>52</v>
      </c>
      <c r="B55" s="20">
        <v>124</v>
      </c>
      <c r="C55" s="20" t="s">
        <v>796</v>
      </c>
      <c r="D55" s="20" t="s">
        <v>608</v>
      </c>
      <c r="E55" s="20" t="s">
        <v>651</v>
      </c>
      <c r="F55" s="20" t="s">
        <v>797</v>
      </c>
      <c r="G55" s="20" t="s">
        <v>798</v>
      </c>
      <c r="H55" s="20" t="s">
        <v>799</v>
      </c>
    </row>
    <row r="56" spans="1:8" x14ac:dyDescent="0.25">
      <c r="A56" s="15">
        <v>53</v>
      </c>
      <c r="B56" s="16">
        <v>73</v>
      </c>
      <c r="C56" s="16" t="s">
        <v>800</v>
      </c>
      <c r="D56" s="16" t="s">
        <v>801</v>
      </c>
      <c r="E56" s="16" t="s">
        <v>232</v>
      </c>
      <c r="F56" s="16" t="s">
        <v>802</v>
      </c>
      <c r="G56" s="16" t="s">
        <v>803</v>
      </c>
      <c r="H56" s="16" t="s">
        <v>804</v>
      </c>
    </row>
    <row r="57" spans="1:8" ht="22.5" x14ac:dyDescent="0.25">
      <c r="A57" s="19">
        <v>54</v>
      </c>
      <c r="B57" s="20">
        <v>129</v>
      </c>
      <c r="C57" s="20" t="s">
        <v>805</v>
      </c>
      <c r="D57" s="20" t="s">
        <v>608</v>
      </c>
      <c r="E57" s="20" t="s">
        <v>806</v>
      </c>
      <c r="F57" s="20" t="s">
        <v>807</v>
      </c>
      <c r="G57" s="20" t="s">
        <v>266</v>
      </c>
      <c r="H57" s="20" t="s">
        <v>808</v>
      </c>
    </row>
    <row r="58" spans="1:8" ht="22.5" x14ac:dyDescent="0.25">
      <c r="A58" s="15">
        <v>55</v>
      </c>
      <c r="B58" s="16">
        <v>120</v>
      </c>
      <c r="C58" s="16" t="s">
        <v>809</v>
      </c>
      <c r="D58" s="16" t="s">
        <v>574</v>
      </c>
      <c r="E58" s="16" t="s">
        <v>810</v>
      </c>
      <c r="F58" s="16" t="s">
        <v>811</v>
      </c>
      <c r="G58" s="16" t="s">
        <v>268</v>
      </c>
      <c r="H58" s="16" t="s">
        <v>812</v>
      </c>
    </row>
    <row r="59" spans="1:8" x14ac:dyDescent="0.25">
      <c r="A59" s="19">
        <v>56</v>
      </c>
      <c r="B59" s="20">
        <v>63</v>
      </c>
      <c r="C59" s="20" t="s">
        <v>813</v>
      </c>
      <c r="D59" s="20" t="s">
        <v>574</v>
      </c>
      <c r="E59" s="20" t="s">
        <v>814</v>
      </c>
      <c r="F59" s="20" t="s">
        <v>815</v>
      </c>
      <c r="G59" s="20" t="s">
        <v>816</v>
      </c>
      <c r="H59" s="20" t="s">
        <v>817</v>
      </c>
    </row>
    <row r="60" spans="1:8" ht="22.5" x14ac:dyDescent="0.25">
      <c r="A60" s="15">
        <v>57</v>
      </c>
      <c r="B60" s="16">
        <v>150</v>
      </c>
      <c r="C60" s="16" t="s">
        <v>818</v>
      </c>
      <c r="D60" s="16" t="s">
        <v>574</v>
      </c>
      <c r="E60" s="16" t="s">
        <v>651</v>
      </c>
      <c r="F60" s="16" t="s">
        <v>819</v>
      </c>
      <c r="G60" s="16" t="s">
        <v>816</v>
      </c>
      <c r="H60" s="16" t="s">
        <v>820</v>
      </c>
    </row>
    <row r="61" spans="1:8" x14ac:dyDescent="0.25">
      <c r="A61" s="19">
        <v>58</v>
      </c>
      <c r="B61" s="20">
        <v>119</v>
      </c>
      <c r="C61" s="20" t="s">
        <v>821</v>
      </c>
      <c r="D61" s="20" t="s">
        <v>801</v>
      </c>
      <c r="E61" s="20" t="s">
        <v>31</v>
      </c>
      <c r="F61" s="20" t="s">
        <v>822</v>
      </c>
      <c r="G61" s="20" t="s">
        <v>823</v>
      </c>
      <c r="H61" s="20" t="s">
        <v>824</v>
      </c>
    </row>
    <row r="62" spans="1:8" ht="22.5" x14ac:dyDescent="0.25">
      <c r="A62" s="15">
        <v>59</v>
      </c>
      <c r="B62" s="16">
        <v>37</v>
      </c>
      <c r="C62" s="16" t="s">
        <v>825</v>
      </c>
      <c r="D62" s="16" t="s">
        <v>599</v>
      </c>
      <c r="E62" s="16" t="s">
        <v>5</v>
      </c>
      <c r="F62" s="16" t="s">
        <v>826</v>
      </c>
      <c r="G62" s="16" t="s">
        <v>827</v>
      </c>
      <c r="H62" s="16" t="s">
        <v>828</v>
      </c>
    </row>
    <row r="63" spans="1:8" x14ac:dyDescent="0.25">
      <c r="A63" s="19">
        <v>60</v>
      </c>
      <c r="B63" s="20">
        <v>82</v>
      </c>
      <c r="C63" s="20" t="s">
        <v>829</v>
      </c>
      <c r="D63" s="20" t="s">
        <v>569</v>
      </c>
      <c r="E63" s="20" t="s">
        <v>830</v>
      </c>
      <c r="F63" s="20" t="s">
        <v>831</v>
      </c>
      <c r="G63" s="20" t="s">
        <v>827</v>
      </c>
      <c r="H63" s="20" t="s">
        <v>832</v>
      </c>
    </row>
    <row r="64" spans="1:8" x14ac:dyDescent="0.25">
      <c r="A64" s="15">
        <v>61</v>
      </c>
      <c r="B64" s="16">
        <v>155</v>
      </c>
      <c r="C64" s="16" t="s">
        <v>836</v>
      </c>
      <c r="D64" s="16" t="s">
        <v>608</v>
      </c>
      <c r="E64" s="16" t="s">
        <v>837</v>
      </c>
      <c r="F64" s="16" t="s">
        <v>838</v>
      </c>
      <c r="G64" s="16" t="s">
        <v>839</v>
      </c>
      <c r="H64" s="16" t="s">
        <v>840</v>
      </c>
    </row>
    <row r="65" spans="1:8" ht="22.5" x14ac:dyDescent="0.25">
      <c r="A65" s="19">
        <v>62</v>
      </c>
      <c r="B65" s="20">
        <v>79</v>
      </c>
      <c r="C65" s="20" t="s">
        <v>841</v>
      </c>
      <c r="D65" s="20" t="s">
        <v>608</v>
      </c>
      <c r="E65" s="20" t="s">
        <v>223</v>
      </c>
      <c r="F65" s="20" t="s">
        <v>842</v>
      </c>
      <c r="G65" s="20" t="s">
        <v>843</v>
      </c>
      <c r="H65" s="20" t="s">
        <v>844</v>
      </c>
    </row>
    <row r="66" spans="1:8" x14ac:dyDescent="0.25">
      <c r="A66" s="15">
        <v>63</v>
      </c>
      <c r="B66" s="16">
        <v>146</v>
      </c>
      <c r="C66" s="16" t="s">
        <v>845</v>
      </c>
      <c r="D66" s="16" t="s">
        <v>569</v>
      </c>
      <c r="E66" s="16" t="s">
        <v>704</v>
      </c>
      <c r="F66" s="16" t="s">
        <v>846</v>
      </c>
      <c r="G66" s="16" t="s">
        <v>847</v>
      </c>
      <c r="H66" s="16" t="s">
        <v>848</v>
      </c>
    </row>
    <row r="67" spans="1:8" x14ac:dyDescent="0.25">
      <c r="A67" s="19">
        <v>64</v>
      </c>
      <c r="B67" s="20">
        <v>72</v>
      </c>
      <c r="C67" s="20" t="s">
        <v>849</v>
      </c>
      <c r="D67" s="20" t="s">
        <v>574</v>
      </c>
      <c r="E67" s="20" t="s">
        <v>53</v>
      </c>
      <c r="F67" s="20" t="s">
        <v>850</v>
      </c>
      <c r="G67" s="20" t="s">
        <v>851</v>
      </c>
      <c r="H67" s="20" t="s">
        <v>852</v>
      </c>
    </row>
    <row r="68" spans="1:8" ht="22.5" x14ac:dyDescent="0.25">
      <c r="A68" s="15">
        <v>65</v>
      </c>
      <c r="B68" s="16">
        <v>96</v>
      </c>
      <c r="C68" s="16" t="s">
        <v>853</v>
      </c>
      <c r="D68" s="16" t="s">
        <v>854</v>
      </c>
      <c r="E68" s="16" t="s">
        <v>855</v>
      </c>
      <c r="F68" s="16" t="s">
        <v>856</v>
      </c>
      <c r="G68" s="16" t="s">
        <v>851</v>
      </c>
      <c r="H68" s="16" t="s">
        <v>857</v>
      </c>
    </row>
    <row r="69" spans="1:8" ht="22.5" x14ac:dyDescent="0.25">
      <c r="A69" s="19">
        <v>66</v>
      </c>
      <c r="B69" s="20">
        <v>95</v>
      </c>
      <c r="C69" s="20" t="s">
        <v>858</v>
      </c>
      <c r="D69" s="20" t="s">
        <v>859</v>
      </c>
      <c r="E69" s="20" t="s">
        <v>860</v>
      </c>
      <c r="F69" s="20" t="s">
        <v>861</v>
      </c>
      <c r="G69" s="20" t="s">
        <v>851</v>
      </c>
      <c r="H69" s="20" t="s">
        <v>862</v>
      </c>
    </row>
    <row r="70" spans="1:8" x14ac:dyDescent="0.25">
      <c r="A70" s="15">
        <v>67</v>
      </c>
      <c r="B70" s="16">
        <v>26</v>
      </c>
      <c r="C70" s="16" t="s">
        <v>863</v>
      </c>
      <c r="D70" s="16" t="s">
        <v>717</v>
      </c>
      <c r="E70" s="16" t="s">
        <v>864</v>
      </c>
      <c r="F70" s="16" t="s">
        <v>865</v>
      </c>
      <c r="G70" s="16" t="s">
        <v>866</v>
      </c>
      <c r="H70" s="16" t="s">
        <v>867</v>
      </c>
    </row>
    <row r="71" spans="1:8" x14ac:dyDescent="0.25">
      <c r="A71" s="19">
        <v>68</v>
      </c>
      <c r="B71" s="20">
        <v>61</v>
      </c>
      <c r="C71" s="20" t="s">
        <v>868</v>
      </c>
      <c r="D71" s="20" t="s">
        <v>608</v>
      </c>
      <c r="E71" s="20" t="s">
        <v>44</v>
      </c>
      <c r="F71" s="20" t="s">
        <v>869</v>
      </c>
      <c r="G71" s="20" t="s">
        <v>870</v>
      </c>
      <c r="H71" s="20" t="s">
        <v>871</v>
      </c>
    </row>
    <row r="72" spans="1:8" ht="22.5" x14ac:dyDescent="0.25">
      <c r="A72" s="15">
        <v>69</v>
      </c>
      <c r="B72" s="16">
        <v>105</v>
      </c>
      <c r="C72" s="16" t="s">
        <v>872</v>
      </c>
      <c r="D72" s="16" t="s">
        <v>717</v>
      </c>
      <c r="E72" s="16" t="s">
        <v>873</v>
      </c>
      <c r="F72" s="16" t="s">
        <v>874</v>
      </c>
      <c r="G72" s="16" t="s">
        <v>870</v>
      </c>
      <c r="H72" s="16" t="s">
        <v>875</v>
      </c>
    </row>
    <row r="73" spans="1:8" ht="22.5" x14ac:dyDescent="0.25">
      <c r="A73" s="19">
        <v>70</v>
      </c>
      <c r="B73" s="20">
        <v>139</v>
      </c>
      <c r="C73" s="20" t="s">
        <v>876</v>
      </c>
      <c r="D73" s="20" t="s">
        <v>608</v>
      </c>
      <c r="E73" s="20" t="s">
        <v>877</v>
      </c>
      <c r="F73" s="20" t="s">
        <v>878</v>
      </c>
      <c r="G73" s="20" t="s">
        <v>879</v>
      </c>
      <c r="H73" s="20" t="s">
        <v>880</v>
      </c>
    </row>
    <row r="74" spans="1:8" x14ac:dyDescent="0.25">
      <c r="A74" s="15">
        <v>71</v>
      </c>
      <c r="B74" s="16">
        <v>39</v>
      </c>
      <c r="C74" s="16" t="s">
        <v>881</v>
      </c>
      <c r="D74" s="16" t="s">
        <v>645</v>
      </c>
      <c r="E74" s="16" t="s">
        <v>255</v>
      </c>
      <c r="F74" s="16" t="s">
        <v>882</v>
      </c>
      <c r="G74" s="16" t="s">
        <v>883</v>
      </c>
      <c r="H74" s="16" t="s">
        <v>884</v>
      </c>
    </row>
    <row r="75" spans="1:8" x14ac:dyDescent="0.25">
      <c r="A75" s="19">
        <v>72</v>
      </c>
      <c r="B75" s="20">
        <v>134</v>
      </c>
      <c r="C75" s="20" t="s">
        <v>885</v>
      </c>
      <c r="D75" s="20" t="s">
        <v>698</v>
      </c>
      <c r="E75" s="20" t="s">
        <v>7</v>
      </c>
      <c r="F75" s="20" t="s">
        <v>886</v>
      </c>
      <c r="G75" s="20" t="s">
        <v>887</v>
      </c>
      <c r="H75" s="20" t="s">
        <v>888</v>
      </c>
    </row>
    <row r="76" spans="1:8" x14ac:dyDescent="0.25">
      <c r="A76" s="15">
        <v>73</v>
      </c>
      <c r="B76" s="16">
        <v>47</v>
      </c>
      <c r="C76" s="16" t="s">
        <v>889</v>
      </c>
      <c r="D76" s="16" t="s">
        <v>698</v>
      </c>
      <c r="E76" s="16" t="s">
        <v>7</v>
      </c>
      <c r="F76" s="16" t="s">
        <v>890</v>
      </c>
      <c r="G76" s="16" t="s">
        <v>887</v>
      </c>
      <c r="H76" s="16" t="s">
        <v>891</v>
      </c>
    </row>
    <row r="77" spans="1:8" x14ac:dyDescent="0.25">
      <c r="A77" s="19">
        <v>74</v>
      </c>
      <c r="B77" s="20">
        <v>15</v>
      </c>
      <c r="C77" s="20" t="s">
        <v>892</v>
      </c>
      <c r="D77" s="20" t="s">
        <v>608</v>
      </c>
      <c r="E77" s="20" t="s">
        <v>893</v>
      </c>
      <c r="F77" s="20" t="s">
        <v>894</v>
      </c>
      <c r="G77" s="20" t="s">
        <v>887</v>
      </c>
      <c r="H77" s="20" t="s">
        <v>895</v>
      </c>
    </row>
    <row r="78" spans="1:8" ht="22.5" x14ac:dyDescent="0.25">
      <c r="A78" s="15">
        <v>75</v>
      </c>
      <c r="B78" s="16">
        <v>108</v>
      </c>
      <c r="C78" s="16" t="s">
        <v>896</v>
      </c>
      <c r="D78" s="16" t="s">
        <v>608</v>
      </c>
      <c r="E78" s="16" t="s">
        <v>897</v>
      </c>
      <c r="F78" s="16" t="s">
        <v>898</v>
      </c>
      <c r="G78" s="16" t="s">
        <v>887</v>
      </c>
      <c r="H78" s="16" t="s">
        <v>899</v>
      </c>
    </row>
    <row r="79" spans="1:8" x14ac:dyDescent="0.25">
      <c r="A79" s="19">
        <v>76</v>
      </c>
      <c r="B79" s="20">
        <v>128</v>
      </c>
      <c r="C79" s="20" t="s">
        <v>900</v>
      </c>
      <c r="D79" s="20" t="s">
        <v>571</v>
      </c>
      <c r="E79" s="20" t="s">
        <v>5</v>
      </c>
      <c r="F79" s="20" t="s">
        <v>901</v>
      </c>
      <c r="G79" s="20" t="s">
        <v>902</v>
      </c>
      <c r="H79" s="20" t="s">
        <v>903</v>
      </c>
    </row>
    <row r="80" spans="1:8" x14ac:dyDescent="0.25">
      <c r="A80" s="15">
        <v>77</v>
      </c>
      <c r="B80" s="16">
        <v>110</v>
      </c>
      <c r="C80" s="16" t="s">
        <v>904</v>
      </c>
      <c r="D80" s="16" t="s">
        <v>645</v>
      </c>
      <c r="E80" s="16" t="s">
        <v>74</v>
      </c>
      <c r="F80" s="16" t="s">
        <v>905</v>
      </c>
      <c r="G80" s="16" t="s">
        <v>906</v>
      </c>
      <c r="H80" s="16" t="s">
        <v>907</v>
      </c>
    </row>
    <row r="81" spans="1:8" ht="22.5" x14ac:dyDescent="0.25">
      <c r="A81" s="19">
        <v>78</v>
      </c>
      <c r="B81" s="20">
        <v>98</v>
      </c>
      <c r="C81" s="20" t="s">
        <v>908</v>
      </c>
      <c r="D81" s="20" t="s">
        <v>584</v>
      </c>
      <c r="E81" s="20" t="s">
        <v>655</v>
      </c>
      <c r="F81" s="20" t="s">
        <v>909</v>
      </c>
      <c r="G81" s="20" t="s">
        <v>906</v>
      </c>
      <c r="H81" s="20" t="s">
        <v>910</v>
      </c>
    </row>
    <row r="82" spans="1:8" x14ac:dyDescent="0.25">
      <c r="A82" s="15">
        <v>79</v>
      </c>
      <c r="B82" s="16">
        <v>84</v>
      </c>
      <c r="C82" s="16" t="s">
        <v>911</v>
      </c>
      <c r="D82" s="16" t="s">
        <v>608</v>
      </c>
      <c r="E82" s="16" t="s">
        <v>704</v>
      </c>
      <c r="F82" s="16" t="s">
        <v>912</v>
      </c>
      <c r="G82" s="16" t="s">
        <v>913</v>
      </c>
      <c r="H82" s="16" t="s">
        <v>914</v>
      </c>
    </row>
    <row r="83" spans="1:8" ht="22.5" x14ac:dyDescent="0.25">
      <c r="A83" s="19">
        <v>80</v>
      </c>
      <c r="B83" s="20">
        <v>127</v>
      </c>
      <c r="C83" s="20" t="s">
        <v>915</v>
      </c>
      <c r="D83" s="20" t="s">
        <v>729</v>
      </c>
      <c r="E83" s="20" t="s">
        <v>877</v>
      </c>
      <c r="F83" s="20" t="s">
        <v>916</v>
      </c>
      <c r="G83" s="20" t="s">
        <v>298</v>
      </c>
      <c r="H83" s="20" t="s">
        <v>917</v>
      </c>
    </row>
    <row r="84" spans="1:8" x14ac:dyDescent="0.25">
      <c r="A84" s="15">
        <v>81</v>
      </c>
      <c r="B84" s="16">
        <v>38</v>
      </c>
      <c r="C84" s="16" t="s">
        <v>918</v>
      </c>
      <c r="D84" s="16" t="s">
        <v>645</v>
      </c>
      <c r="E84" s="16" t="s">
        <v>787</v>
      </c>
      <c r="F84" s="16" t="s">
        <v>919</v>
      </c>
      <c r="G84" s="16" t="s">
        <v>317</v>
      </c>
      <c r="H84" s="16" t="s">
        <v>920</v>
      </c>
    </row>
    <row r="85" spans="1:8" x14ac:dyDescent="0.25">
      <c r="A85" s="19">
        <v>82</v>
      </c>
      <c r="B85" s="20">
        <v>90</v>
      </c>
      <c r="C85" s="20" t="s">
        <v>921</v>
      </c>
      <c r="D85" s="20" t="s">
        <v>574</v>
      </c>
      <c r="E85" s="20" t="s">
        <v>31</v>
      </c>
      <c r="F85" s="20" t="s">
        <v>922</v>
      </c>
      <c r="G85" s="20" t="s">
        <v>923</v>
      </c>
      <c r="H85" s="20" t="s">
        <v>924</v>
      </c>
    </row>
    <row r="86" spans="1:8" x14ac:dyDescent="0.25">
      <c r="A86" s="15">
        <v>83</v>
      </c>
      <c r="B86" s="16">
        <v>92</v>
      </c>
      <c r="C86" s="16" t="s">
        <v>925</v>
      </c>
      <c r="D86" s="16" t="s">
        <v>698</v>
      </c>
      <c r="E86" s="16" t="s">
        <v>7</v>
      </c>
      <c r="F86" s="16" t="s">
        <v>926</v>
      </c>
      <c r="G86" s="16" t="s">
        <v>319</v>
      </c>
      <c r="H86" s="16" t="s">
        <v>927</v>
      </c>
    </row>
    <row r="87" spans="1:8" ht="22.5" x14ac:dyDescent="0.25">
      <c r="A87" s="19">
        <v>84</v>
      </c>
      <c r="B87" s="20">
        <v>16</v>
      </c>
      <c r="C87" s="20" t="s">
        <v>928</v>
      </c>
      <c r="D87" s="20" t="s">
        <v>608</v>
      </c>
      <c r="E87" s="20" t="s">
        <v>929</v>
      </c>
      <c r="F87" s="20" t="s">
        <v>930</v>
      </c>
      <c r="G87" s="20" t="s">
        <v>327</v>
      </c>
      <c r="H87" s="20" t="s">
        <v>931</v>
      </c>
    </row>
    <row r="88" spans="1:8" x14ac:dyDescent="0.25">
      <c r="A88" s="15">
        <v>85</v>
      </c>
      <c r="B88" s="16">
        <v>60</v>
      </c>
      <c r="C88" s="16" t="s">
        <v>932</v>
      </c>
      <c r="D88" s="16" t="s">
        <v>608</v>
      </c>
      <c r="E88" s="16" t="s">
        <v>864</v>
      </c>
      <c r="F88" s="16" t="s">
        <v>933</v>
      </c>
      <c r="G88" s="16" t="s">
        <v>327</v>
      </c>
      <c r="H88" s="16" t="s">
        <v>934</v>
      </c>
    </row>
    <row r="89" spans="1:8" x14ac:dyDescent="0.25">
      <c r="A89" s="19">
        <v>86</v>
      </c>
      <c r="B89" s="20">
        <v>151</v>
      </c>
      <c r="C89" s="20" t="s">
        <v>935</v>
      </c>
      <c r="D89" s="20" t="s">
        <v>645</v>
      </c>
      <c r="E89" s="20" t="s">
        <v>936</v>
      </c>
      <c r="F89" s="20" t="s">
        <v>937</v>
      </c>
      <c r="G89" s="20" t="s">
        <v>938</v>
      </c>
      <c r="H89" s="20" t="s">
        <v>939</v>
      </c>
    </row>
    <row r="90" spans="1:8" x14ac:dyDescent="0.25">
      <c r="A90" s="15">
        <v>87</v>
      </c>
      <c r="B90" s="16">
        <v>100</v>
      </c>
      <c r="C90" s="16" t="s">
        <v>940</v>
      </c>
      <c r="D90" s="16" t="s">
        <v>698</v>
      </c>
      <c r="E90" s="16" t="s">
        <v>7</v>
      </c>
      <c r="F90" s="16" t="s">
        <v>941</v>
      </c>
      <c r="G90" s="16" t="s">
        <v>942</v>
      </c>
      <c r="H90" s="16" t="s">
        <v>943</v>
      </c>
    </row>
    <row r="91" spans="1:8" ht="22.5" x14ac:dyDescent="0.25">
      <c r="A91" s="19">
        <v>88</v>
      </c>
      <c r="B91" s="20">
        <v>43</v>
      </c>
      <c r="C91" s="20" t="s">
        <v>944</v>
      </c>
      <c r="D91" s="20" t="s">
        <v>945</v>
      </c>
      <c r="E91" s="20" t="s">
        <v>31</v>
      </c>
      <c r="F91" s="20" t="s">
        <v>946</v>
      </c>
      <c r="G91" s="20" t="s">
        <v>947</v>
      </c>
      <c r="H91" s="20" t="s">
        <v>948</v>
      </c>
    </row>
    <row r="92" spans="1:8" ht="22.5" x14ac:dyDescent="0.25">
      <c r="A92" s="15">
        <v>89</v>
      </c>
      <c r="B92" s="16">
        <v>18</v>
      </c>
      <c r="C92" s="16" t="s">
        <v>949</v>
      </c>
      <c r="D92" s="16" t="s">
        <v>630</v>
      </c>
      <c r="E92" s="16" t="s">
        <v>950</v>
      </c>
      <c r="F92" s="16" t="s">
        <v>951</v>
      </c>
      <c r="G92" s="16" t="s">
        <v>947</v>
      </c>
      <c r="H92" s="16" t="s">
        <v>952</v>
      </c>
    </row>
    <row r="93" spans="1:8" ht="22.5" x14ac:dyDescent="0.25">
      <c r="A93" s="19">
        <v>90</v>
      </c>
      <c r="B93" s="20">
        <v>107</v>
      </c>
      <c r="C93" s="20" t="s">
        <v>953</v>
      </c>
      <c r="D93" s="20" t="s">
        <v>624</v>
      </c>
      <c r="E93" s="20" t="s">
        <v>954</v>
      </c>
      <c r="F93" s="20" t="s">
        <v>955</v>
      </c>
      <c r="G93" s="20" t="s">
        <v>947</v>
      </c>
      <c r="H93" s="20" t="s">
        <v>956</v>
      </c>
    </row>
    <row r="94" spans="1:8" x14ac:dyDescent="0.25">
      <c r="A94" s="15">
        <v>91</v>
      </c>
      <c r="B94" s="16">
        <v>57</v>
      </c>
      <c r="C94" s="16" t="s">
        <v>957</v>
      </c>
      <c r="D94" s="16" t="s">
        <v>645</v>
      </c>
      <c r="E94" s="16" t="s">
        <v>958</v>
      </c>
      <c r="F94" s="16" t="s">
        <v>959</v>
      </c>
      <c r="G94" s="16" t="s">
        <v>960</v>
      </c>
      <c r="H94" s="16" t="s">
        <v>961</v>
      </c>
    </row>
    <row r="95" spans="1:8" ht="22.5" x14ac:dyDescent="0.25">
      <c r="A95" s="19">
        <v>92</v>
      </c>
      <c r="B95" s="20">
        <v>24</v>
      </c>
      <c r="C95" s="20" t="s">
        <v>962</v>
      </c>
      <c r="D95" s="20" t="s">
        <v>801</v>
      </c>
      <c r="E95" s="20" t="s">
        <v>963</v>
      </c>
      <c r="F95" s="20" t="s">
        <v>964</v>
      </c>
      <c r="G95" s="20" t="s">
        <v>965</v>
      </c>
      <c r="H95" s="20" t="s">
        <v>966</v>
      </c>
    </row>
    <row r="96" spans="1:8" x14ac:dyDescent="0.25">
      <c r="A96" s="15">
        <v>93</v>
      </c>
      <c r="B96" s="16">
        <v>59</v>
      </c>
      <c r="C96" s="16" t="s">
        <v>967</v>
      </c>
      <c r="D96" s="16" t="s">
        <v>608</v>
      </c>
      <c r="E96" s="16" t="s">
        <v>331</v>
      </c>
      <c r="F96" s="16" t="s">
        <v>968</v>
      </c>
      <c r="G96" s="16" t="s">
        <v>969</v>
      </c>
      <c r="H96" s="16" t="s">
        <v>970</v>
      </c>
    </row>
    <row r="97" spans="1:8" ht="22.5" x14ac:dyDescent="0.25">
      <c r="A97" s="19">
        <v>94</v>
      </c>
      <c r="B97" s="20">
        <v>154</v>
      </c>
      <c r="C97" s="20" t="s">
        <v>971</v>
      </c>
      <c r="D97" s="20" t="s">
        <v>801</v>
      </c>
      <c r="E97" s="20" t="s">
        <v>600</v>
      </c>
      <c r="F97" s="20" t="s">
        <v>972</v>
      </c>
      <c r="G97" s="20" t="s">
        <v>973</v>
      </c>
      <c r="H97" s="20" t="s">
        <v>974</v>
      </c>
    </row>
    <row r="98" spans="1:8" ht="22.5" x14ac:dyDescent="0.25">
      <c r="A98" s="15">
        <v>95</v>
      </c>
      <c r="B98" s="16">
        <v>125</v>
      </c>
      <c r="C98" s="16" t="s">
        <v>975</v>
      </c>
      <c r="D98" s="16" t="s">
        <v>645</v>
      </c>
      <c r="E98" s="16" t="s">
        <v>976</v>
      </c>
      <c r="F98" s="16" t="s">
        <v>977</v>
      </c>
      <c r="G98" s="16" t="s">
        <v>978</v>
      </c>
      <c r="H98" s="16" t="s">
        <v>979</v>
      </c>
    </row>
    <row r="99" spans="1:8" ht="22.5" x14ac:dyDescent="0.25">
      <c r="A99" s="19">
        <v>96</v>
      </c>
      <c r="B99" s="20">
        <v>54</v>
      </c>
      <c r="C99" s="20" t="s">
        <v>980</v>
      </c>
      <c r="D99" s="20" t="s">
        <v>801</v>
      </c>
      <c r="E99" s="20" t="s">
        <v>981</v>
      </c>
      <c r="F99" s="20" t="s">
        <v>982</v>
      </c>
      <c r="G99" s="20" t="s">
        <v>978</v>
      </c>
      <c r="H99" s="20" t="s">
        <v>983</v>
      </c>
    </row>
    <row r="100" spans="1:8" ht="22.5" x14ac:dyDescent="0.25">
      <c r="A100" s="15">
        <v>97</v>
      </c>
      <c r="B100" s="16">
        <v>68</v>
      </c>
      <c r="C100" s="16" t="s">
        <v>984</v>
      </c>
      <c r="D100" s="16" t="s">
        <v>614</v>
      </c>
      <c r="E100" s="16" t="s">
        <v>48</v>
      </c>
      <c r="F100" s="16" t="s">
        <v>985</v>
      </c>
      <c r="G100" s="16" t="s">
        <v>986</v>
      </c>
      <c r="H100" s="16" t="s">
        <v>987</v>
      </c>
    </row>
    <row r="101" spans="1:8" x14ac:dyDescent="0.25">
      <c r="A101" s="19">
        <v>98</v>
      </c>
      <c r="B101" s="20">
        <v>88</v>
      </c>
      <c r="C101" s="20" t="s">
        <v>988</v>
      </c>
      <c r="D101" s="20" t="s">
        <v>574</v>
      </c>
      <c r="E101" s="20" t="s">
        <v>989</v>
      </c>
      <c r="F101" s="20" t="s">
        <v>990</v>
      </c>
      <c r="G101" s="20" t="s">
        <v>991</v>
      </c>
      <c r="H101" s="20" t="s">
        <v>992</v>
      </c>
    </row>
    <row r="102" spans="1:8" x14ac:dyDescent="0.25">
      <c r="A102" s="15">
        <v>99</v>
      </c>
      <c r="B102" s="16">
        <v>131</v>
      </c>
      <c r="C102" s="16" t="s">
        <v>993</v>
      </c>
      <c r="D102" s="16" t="s">
        <v>608</v>
      </c>
      <c r="E102" s="16" t="s">
        <v>994</v>
      </c>
      <c r="F102" s="16" t="s">
        <v>995</v>
      </c>
      <c r="G102" s="16" t="s">
        <v>991</v>
      </c>
      <c r="H102" s="16" t="s">
        <v>996</v>
      </c>
    </row>
    <row r="103" spans="1:8" x14ac:dyDescent="0.25">
      <c r="A103" s="19">
        <v>100</v>
      </c>
      <c r="B103" s="20">
        <v>62</v>
      </c>
      <c r="C103" s="20" t="s">
        <v>997</v>
      </c>
      <c r="D103" s="20" t="s">
        <v>608</v>
      </c>
      <c r="E103" s="20" t="s">
        <v>5</v>
      </c>
      <c r="F103" s="20" t="s">
        <v>998</v>
      </c>
      <c r="G103" s="20" t="s">
        <v>991</v>
      </c>
      <c r="H103" s="20" t="s">
        <v>999</v>
      </c>
    </row>
    <row r="104" spans="1:8" x14ac:dyDescent="0.25">
      <c r="A104" s="15">
        <v>101</v>
      </c>
      <c r="B104" s="16">
        <v>6</v>
      </c>
      <c r="C104" s="16" t="s">
        <v>1000</v>
      </c>
      <c r="D104" s="16" t="s">
        <v>801</v>
      </c>
      <c r="E104" s="16" t="s">
        <v>5</v>
      </c>
      <c r="F104" s="16" t="s">
        <v>1001</v>
      </c>
      <c r="G104" s="16" t="s">
        <v>1002</v>
      </c>
      <c r="H104" s="16" t="s">
        <v>1003</v>
      </c>
    </row>
    <row r="105" spans="1:8" ht="22.5" x14ac:dyDescent="0.25">
      <c r="A105" s="19">
        <v>102</v>
      </c>
      <c r="B105" s="20">
        <v>87</v>
      </c>
      <c r="C105" s="20" t="s">
        <v>1004</v>
      </c>
      <c r="D105" s="20" t="s">
        <v>1005</v>
      </c>
      <c r="E105" s="20" t="s">
        <v>324</v>
      </c>
      <c r="F105" s="20" t="s">
        <v>1006</v>
      </c>
      <c r="G105" s="20" t="s">
        <v>1002</v>
      </c>
      <c r="H105" s="20" t="s">
        <v>1007</v>
      </c>
    </row>
    <row r="106" spans="1:8" x14ac:dyDescent="0.25">
      <c r="A106" s="15">
        <v>103</v>
      </c>
      <c r="B106" s="16">
        <v>130</v>
      </c>
      <c r="C106" s="16" t="s">
        <v>1008</v>
      </c>
      <c r="D106" s="16" t="s">
        <v>608</v>
      </c>
      <c r="E106" s="16" t="s">
        <v>1009</v>
      </c>
      <c r="F106" s="16" t="s">
        <v>1010</v>
      </c>
      <c r="G106" s="16" t="s">
        <v>1011</v>
      </c>
      <c r="H106" s="16" t="s">
        <v>1012</v>
      </c>
    </row>
    <row r="107" spans="1:8" x14ac:dyDescent="0.25">
      <c r="A107" s="19">
        <v>104</v>
      </c>
      <c r="B107" s="20">
        <v>53</v>
      </c>
      <c r="C107" s="20" t="s">
        <v>1014</v>
      </c>
      <c r="D107" s="20" t="s">
        <v>1015</v>
      </c>
      <c r="E107" s="20" t="s">
        <v>1016</v>
      </c>
      <c r="F107" s="20" t="s">
        <v>1017</v>
      </c>
      <c r="G107" s="20" t="s">
        <v>1018</v>
      </c>
      <c r="H107" s="20" t="s">
        <v>1019</v>
      </c>
    </row>
    <row r="108" spans="1:8" ht="22.5" x14ac:dyDescent="0.25">
      <c r="A108" s="15">
        <v>105</v>
      </c>
      <c r="B108" s="16">
        <v>135</v>
      </c>
      <c r="C108" s="16" t="s">
        <v>1020</v>
      </c>
      <c r="D108" s="16" t="s">
        <v>574</v>
      </c>
      <c r="E108" s="16" t="s">
        <v>897</v>
      </c>
      <c r="F108" s="16" t="s">
        <v>1021</v>
      </c>
      <c r="G108" s="16" t="s">
        <v>1022</v>
      </c>
      <c r="H108" s="16" t="s">
        <v>1023</v>
      </c>
    </row>
    <row r="109" spans="1:8" x14ac:dyDescent="0.25">
      <c r="A109" s="19">
        <v>106</v>
      </c>
      <c r="B109" s="20">
        <v>40</v>
      </c>
      <c r="C109" s="20" t="s">
        <v>1024</v>
      </c>
      <c r="D109" s="20" t="s">
        <v>608</v>
      </c>
      <c r="E109" s="20" t="s">
        <v>1025</v>
      </c>
      <c r="F109" s="20" t="s">
        <v>1026</v>
      </c>
      <c r="G109" s="20" t="s">
        <v>1022</v>
      </c>
      <c r="H109" s="20" t="s">
        <v>1027</v>
      </c>
    </row>
    <row r="110" spans="1:8" x14ac:dyDescent="0.25">
      <c r="A110" s="15">
        <v>107</v>
      </c>
      <c r="B110" s="16">
        <v>89</v>
      </c>
      <c r="C110" s="16" t="s">
        <v>1028</v>
      </c>
      <c r="D110" s="16" t="s">
        <v>614</v>
      </c>
      <c r="E110" s="16" t="s">
        <v>31</v>
      </c>
      <c r="F110" s="16" t="s">
        <v>1029</v>
      </c>
      <c r="G110" s="16" t="s">
        <v>1030</v>
      </c>
      <c r="H110" s="16" t="s">
        <v>1031</v>
      </c>
    </row>
    <row r="111" spans="1:8" x14ac:dyDescent="0.25">
      <c r="A111" s="19">
        <v>108</v>
      </c>
      <c r="B111" s="20">
        <v>49</v>
      </c>
      <c r="C111" s="20" t="s">
        <v>1032</v>
      </c>
      <c r="D111" s="20" t="s">
        <v>614</v>
      </c>
      <c r="E111" s="20" t="s">
        <v>31</v>
      </c>
      <c r="F111" s="20" t="s">
        <v>1033</v>
      </c>
      <c r="G111" s="20" t="s">
        <v>1030</v>
      </c>
      <c r="H111" s="20" t="s">
        <v>1034</v>
      </c>
    </row>
    <row r="112" spans="1:8" x14ac:dyDescent="0.25">
      <c r="A112" s="15">
        <v>109</v>
      </c>
      <c r="B112" s="16">
        <v>12</v>
      </c>
      <c r="C112" s="16" t="s">
        <v>1035</v>
      </c>
      <c r="D112" s="16" t="s">
        <v>1005</v>
      </c>
      <c r="E112" s="16" t="s">
        <v>1036</v>
      </c>
      <c r="F112" s="16" t="s">
        <v>1037</v>
      </c>
      <c r="G112" s="16" t="s">
        <v>1038</v>
      </c>
      <c r="H112" s="16" t="s">
        <v>1039</v>
      </c>
    </row>
    <row r="113" spans="1:8" x14ac:dyDescent="0.25">
      <c r="A113" s="19">
        <v>110</v>
      </c>
      <c r="B113" s="20">
        <v>93</v>
      </c>
      <c r="C113" s="20" t="s">
        <v>1040</v>
      </c>
      <c r="D113" s="20" t="s">
        <v>645</v>
      </c>
      <c r="E113" s="20" t="s">
        <v>61</v>
      </c>
      <c r="F113" s="20" t="s">
        <v>1041</v>
      </c>
      <c r="G113" s="20" t="s">
        <v>1042</v>
      </c>
      <c r="H113" s="20" t="s">
        <v>1043</v>
      </c>
    </row>
    <row r="114" spans="1:8" x14ac:dyDescent="0.25">
      <c r="A114" s="15">
        <v>111</v>
      </c>
      <c r="B114" s="16">
        <v>142</v>
      </c>
      <c r="C114" s="16" t="s">
        <v>1044</v>
      </c>
      <c r="D114" s="16" t="s">
        <v>574</v>
      </c>
      <c r="E114" s="16" t="s">
        <v>1045</v>
      </c>
      <c r="F114" s="16" t="s">
        <v>1046</v>
      </c>
      <c r="G114" s="16" t="s">
        <v>1047</v>
      </c>
      <c r="H114" s="16" t="s">
        <v>1048</v>
      </c>
    </row>
    <row r="115" spans="1:8" x14ac:dyDescent="0.25">
      <c r="A115" s="19">
        <v>112</v>
      </c>
      <c r="B115" s="20">
        <v>133</v>
      </c>
      <c r="C115" s="20" t="s">
        <v>1049</v>
      </c>
      <c r="D115" s="20" t="s">
        <v>854</v>
      </c>
      <c r="E115" s="20" t="s">
        <v>74</v>
      </c>
      <c r="F115" s="20" t="s">
        <v>1050</v>
      </c>
      <c r="G115" s="20" t="s">
        <v>1051</v>
      </c>
      <c r="H115" s="20" t="s">
        <v>1052</v>
      </c>
    </row>
    <row r="116" spans="1:8" x14ac:dyDescent="0.25">
      <c r="A116" s="15">
        <v>113</v>
      </c>
      <c r="B116" s="16">
        <v>76</v>
      </c>
      <c r="C116" s="16" t="s">
        <v>1053</v>
      </c>
      <c r="D116" s="16" t="s">
        <v>801</v>
      </c>
      <c r="E116" s="16" t="s">
        <v>1054</v>
      </c>
      <c r="F116" s="16" t="s">
        <v>1055</v>
      </c>
      <c r="G116" s="16" t="s">
        <v>1051</v>
      </c>
      <c r="H116" s="16" t="s">
        <v>1056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10km</vt:lpstr>
      <vt:lpstr>100km</vt:lpstr>
      <vt:lpstr>Podio M</vt:lpstr>
      <vt:lpstr>Podio F</vt:lpstr>
      <vt:lpstr>Categorie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Isacco</dc:creator>
  <cp:lastModifiedBy>Isacco</cp:lastModifiedBy>
  <cp:lastPrinted>2016-10-09T08:05:55Z</cp:lastPrinted>
  <dcterms:created xsi:type="dcterms:W3CDTF">2016-10-08T13:33:51Z</dcterms:created>
  <dcterms:modified xsi:type="dcterms:W3CDTF">2016-10-09T08:06:52Z</dcterms:modified>
</cp:coreProperties>
</file>